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台州市立医院迁建二期工程导向标识系统总报价" sheetId="4" r:id="rId1"/>
    <sheet name="二期标识（含一期更换)预算清单" sheetId="3" r:id="rId2"/>
  </sheets>
  <definedNames>
    <definedName name="_xlnm._FilterDatabase" localSheetId="1" hidden="1">'二期标识（含一期更换)预算清单'!$A$1:$L$56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<sst xmlns="http://schemas.openxmlformats.org/spreadsheetml/2006/main" count="247" uniqueCount="168">
  <si>
    <t>台州市立医院迁建工程二期标识标牌总报价</t>
  </si>
  <si>
    <t>序号</t>
  </si>
  <si>
    <t>内容</t>
  </si>
  <si>
    <t>金额</t>
  </si>
  <si>
    <t>备注</t>
  </si>
  <si>
    <t>室外部分</t>
  </si>
  <si>
    <t>室内部分</t>
  </si>
  <si>
    <t>地库部分</t>
  </si>
  <si>
    <t>安装运输</t>
  </si>
  <si>
    <t>税费</t>
  </si>
  <si>
    <t>总计</t>
  </si>
  <si>
    <t>台州市立医院迁建工程二期标识标牌预算清单</t>
  </si>
  <si>
    <t>产品名称</t>
  </si>
  <si>
    <t>图例</t>
  </si>
  <si>
    <t>规格（mm）</t>
  </si>
  <si>
    <t>产品工艺/技术要求</t>
  </si>
  <si>
    <t>单位</t>
  </si>
  <si>
    <t>数量</t>
  </si>
  <si>
    <t>单价</t>
  </si>
  <si>
    <t>合价</t>
  </si>
  <si>
    <t xml:space="preserve">“台州市眼科医院”楼顶
发光字
</t>
  </si>
  <si>
    <t>H5140*7个字</t>
  </si>
  <si>
    <t>1、中文字：2.5mm纯铝板激光切割焊接成型，围边120mm，面板激光冲孔表面氟碳烤漆（一遍底漆三遍面漆），孔位间距38mm，配户外防水LED光源、配备变压器、时间控制器等；
2、字形钢架:字壳背部60*60*3镀锌方管钢架根据字形切割焊接，连接处满焊、除锈，防锈漆二遍，银粉漆二遍；
3、背景支架：热镀锌方管与墙体、结构或者固定物连接，L50*4热镀锌防锈角钢及辅材，采用化学螺栓或对穿螺栓固定与墙面，外焊钢架与字固定；</t>
  </si>
  <si>
    <t>平方米</t>
  </si>
  <si>
    <t>位置：屋顶或顶下；字体大小等同一期的屋顶“台州市立医院”</t>
  </si>
  <si>
    <t>各楼入口处标识</t>
  </si>
  <si>
    <t>H1500* 个字</t>
  </si>
  <si>
    <t xml:space="preserve">
1.2mm厚不锈钢激光切割焊接成型，字壳打磨，表面氟碳烤漆（一遍底漆三遍面漆），内置镀锌方管骨架，内置LED防水光源配防水电源，表面进口5mm亚克力透光面板，背后镀锌方管支架根据字形与结构连接，底部10厚铁板以及8厚三角劲片加强筋加固连接。</t>
  </si>
  <si>
    <t>4号楼：北边（眼科康复楼,南边:血透诊疗中心,健康管理中心;眼科康复诊疗中心;5号楼：北边：医技科研楼；6号楼:北边:发热门诊;南边:特殊门诊、肠道门诊、结核门诊；东边：公共卫生楼。字体大小参照一期“门诊”。具体根据实际而定</t>
  </si>
  <si>
    <t>户外楼
栋号</t>
  </si>
  <si>
    <t>1400*1400*50mm（可调整）</t>
  </si>
  <si>
    <t>1.2mm厚不锈钢激光切割焊接成型，字壳打磨，表面氟碳烤漆（一遍底漆三遍面漆），颜色跟原建筑屋顶颜色相近，内置镀锌方管骨架，内置钢架与结构墙体连接处膨胀螺丝固定。</t>
  </si>
  <si>
    <t>块</t>
  </si>
  <si>
    <t>“3、4、5、6、7、8、9、10”要求发光，提供发光颜色，同时要求字体大且明显，楼号分别为3-10号</t>
  </si>
  <si>
    <r>
      <rPr>
        <sz val="11"/>
        <rFont val="宋体"/>
        <charset val="134"/>
      </rPr>
      <t xml:space="preserve">户外引
导指示
立牌
</t>
    </r>
    <r>
      <rPr>
        <b/>
        <sz val="12"/>
        <color rgb="FFFF0000"/>
        <rFont val="宋体"/>
        <charset val="134"/>
      </rPr>
      <t>投标样品</t>
    </r>
  </si>
  <si>
    <t>2400*600*120</t>
  </si>
  <si>
    <t>1.2mm厚不锈钢激光切割焊接成型（结构分为中框+两侧面框），表面氟碳烤漆（一遍底漆三遍面漆），内置镀锌方管骨架，内置LED防水光源配防水电源，表面信息内容面板激光镂空，后附进口5mm亚克力透光面板，底部底纹丝印，面板可拆卸更换。底部10厚铁板以及8厚三角劲片加强筋加固与C25基础连接，埋地安装；</t>
  </si>
  <si>
    <t>请提供具体点位，同时可对一期样式进行调整并提供更改方案</t>
  </si>
  <si>
    <t>地下车
库入口
信息牌
1</t>
  </si>
  <si>
    <t>6000*600</t>
  </si>
  <si>
    <t>1.2mm厚不锈钢激光切割焊接成型，表面氟碳烤漆（一遍底漆三遍面漆），内置镀锌方管骨架，图文丝印。交通标志规范部分1.2mm不锈钢激光切割成型，表面烤漆，内置钢架，表面二级工程反光膜贴面，按照规范要求施工。背后钢架与车库入口框架焊接；</t>
  </si>
  <si>
    <t>根据实际情况而定</t>
  </si>
  <si>
    <t>楼层索
引</t>
  </si>
  <si>
    <t>1400*650*30（可调整）</t>
  </si>
  <si>
    <t>底板1.2不锈钢折弯焊接成型，内置镀锌钢架加强支撑，侧边厚度15mm，表面氟碳烤漆，表面1.2mm镀锌板折弯焊接箱体，后附15厚PVC模板内嵌强磁，侧边厚度15mm，表面烤漆，图文丝印。局部亚克力雕刻立体字烤漆。内容可更换；</t>
  </si>
  <si>
    <t>电梯内
索引</t>
  </si>
  <si>
    <t>1420*470*3（可调整）</t>
  </si>
  <si>
    <t>3mm亚克力激光切割打磨，表面氟碳烤漆，图文高清UV打印；</t>
  </si>
  <si>
    <t>通道指
引吊挂</t>
  </si>
  <si>
    <t>2400*320*120（可调整）</t>
  </si>
  <si>
    <t>框架（中框）1.2不锈钢折弯焊接箱体，内置镀锌钢架加强支撑，侧边厚度120mm，表面氟碳烤漆，面框表面1.2mm不锈钢折弯焊接成型，文字激光镂空后附进口透光亚克力板，内置LED光源及电源，表面氟碳烤漆，顶部吊杆烤漆，面板可更换；</t>
  </si>
  <si>
    <t>请提供具体点位，同时可对一期样式进行调整并提供更改方案。建议大而明显</t>
  </si>
  <si>
    <t>科室名
称/定位
吊挂</t>
  </si>
  <si>
    <t>1600*300*120（可调整）</t>
  </si>
  <si>
    <t>请提供具体点位，同时可对一期样式进行调整并提供更改方案。</t>
  </si>
  <si>
    <t>贴墙分
流牌</t>
  </si>
  <si>
    <t>900*250*15（可调整）</t>
  </si>
  <si>
    <t>1.2不锈钢折弯焊接成型，内置镀锌钢架加强支撑，侧边厚度15mm，表面氟碳烤漆，图文丝印；</t>
  </si>
  <si>
    <t>贴墙分
流 (贴
膜)</t>
  </si>
  <si>
    <t>1000*400（可调整）</t>
  </si>
  <si>
    <t>高透膜，内容UV打印；</t>
  </si>
  <si>
    <t>张</t>
  </si>
  <si>
    <t>区域指
示牌</t>
  </si>
  <si>
    <t>2400*600*30（可调整）</t>
  </si>
  <si>
    <t>底板1.2不锈钢折弯焊接成型，内置镀锌钢架加强支撑，侧边厚度15mm，表面氟碳烤漆，表面1.2mm不锈钢折弯焊接箱体，内置钢架，侧边厚度15mm，表面烤漆，图文丝印；</t>
  </si>
  <si>
    <t>区域门
头牌</t>
  </si>
  <si>
    <t>1800*350*30</t>
  </si>
  <si>
    <t>诊区病区立体字标识</t>
  </si>
  <si>
    <t>根据现场实际尺寸
H＜800</t>
  </si>
  <si>
    <t>10mm进口亚克力激光雕刻打磨立体字，表面氟碳烤漆，贴墙安装。</t>
  </si>
  <si>
    <t>米</t>
  </si>
  <si>
    <t>数量根据实际情况确定，根据一期进行优化</t>
  </si>
  <si>
    <t>科室牌</t>
  </si>
  <si>
    <t>290*150*13（可调整）</t>
  </si>
  <si>
    <t>8mm+5mm进口亚克力激光雕刻，表面氟碳烤漆，图文高清UV打印；</t>
  </si>
  <si>
    <t>根据一期优化，可调整大小</t>
  </si>
  <si>
    <r>
      <rPr>
        <sz val="11"/>
        <rFont val="宋体"/>
        <charset val="134"/>
      </rPr>
      <t xml:space="preserve">侧挂门牌
</t>
    </r>
    <r>
      <rPr>
        <b/>
        <sz val="11"/>
        <rFont val="宋体"/>
        <charset val="134"/>
      </rPr>
      <t>投标样品</t>
    </r>
  </si>
  <si>
    <t>350*200*42</t>
  </si>
  <si>
    <t>框架（中框）1.2不锈钢折弯焊接箱体，内置镀锌钢架加强支撑，表面氟碳烤漆，面框表面1.2mm镀锌板折弯焊接箱体，后附15厚PVC模板内嵌强磁，侧边厚度15mm，表面烤漆，图文丝印。带侧边不锈钢底座支架烤漆与墙体连接。内容可以拆卸更换；</t>
  </si>
  <si>
    <t>参照一期</t>
  </si>
  <si>
    <t>男女卫
生间牌</t>
  </si>
  <si>
    <t>280*125*5</t>
  </si>
  <si>
    <t>3mm+2mm进口亚克力激光雕刻，表面氟碳烤漆，图文高清UV打印；</t>
  </si>
  <si>
    <t>公共诊疗区间参照机场卫生间，大且明显并发光。同时对一期公共区间进行更换</t>
  </si>
  <si>
    <t>电梯编
号立体
字</t>
  </si>
  <si>
    <t>H180</t>
  </si>
  <si>
    <t>1.2mm拉丝不锈钢面板激光切割焊接成型打磨成精品立体字，内衬20厚PVC字模板，厚度20mm；</t>
  </si>
  <si>
    <t>设备间
牌</t>
  </si>
  <si>
    <t>200*80*3</t>
  </si>
  <si>
    <t>温馨提
示牌 2</t>
  </si>
  <si>
    <t>260*240*5</t>
  </si>
  <si>
    <t>5mm亚克力激光切割打磨，表面氟碳烤漆，图文高清UV打印；</t>
  </si>
  <si>
    <t>七步洗
手法</t>
  </si>
  <si>
    <t>360*250*5</t>
  </si>
  <si>
    <t>消防疏
散图</t>
  </si>
  <si>
    <t>600*400*5</t>
  </si>
  <si>
    <t>室内宣
传栏</t>
  </si>
  <si>
    <t>2700*1200</t>
  </si>
  <si>
    <t>底板1.2不锈钢折弯焊接成型，内置镀锌钢架加强支撑，表面氟碳烤漆，面板镀锌板烤漆，带磁吸功能。局部标题字亚克力立体雕刻字烤漆；</t>
  </si>
  <si>
    <t>楼梯间
楼层号</t>
  </si>
  <si>
    <t>320*320*5</t>
  </si>
  <si>
    <t>5mm亚克力激光切割打磨倒角，表面氟碳烤漆，中英文5mm亚克力立体雕刻字烤漆；</t>
  </si>
  <si>
    <t>磁吸式宣传牌/制度牌</t>
  </si>
  <si>
    <t>600*900</t>
  </si>
  <si>
    <t>20mm厚磁吸式宣传牌（不含画面设计）；</t>
  </si>
  <si>
    <t>玻璃防
撞带</t>
  </si>
  <si>
    <t>H120mm</t>
  </si>
  <si>
    <t>高清晰写真膜，内容UV打印；</t>
  </si>
  <si>
    <t>平方</t>
  </si>
  <si>
    <t>地下室
指引吊
挂</t>
  </si>
  <si>
    <t>3200*300*120</t>
  </si>
  <si>
    <t>根据一期优化，可调整大小，要求字体大且明显</t>
  </si>
  <si>
    <t>地下车
库墙面
涂刷标
识</t>
  </si>
  <si>
    <t>根据现场情况决定</t>
  </si>
  <si>
    <t>彩色涂料四面涂刷，含分区模型</t>
  </si>
  <si>
    <t>m2</t>
  </si>
  <si>
    <t>普通柱
面喷涂
标识</t>
  </si>
  <si>
    <t>灰色踢脚线</t>
  </si>
  <si>
    <t>高20CM</t>
  </si>
  <si>
    <t>普通墙
面喷涂
标识</t>
  </si>
  <si>
    <t>电梯厅
墙面喷
涂标识</t>
  </si>
  <si>
    <t>柱面节
点信息
喷涂标
识</t>
  </si>
  <si>
    <t>人行斑
马线标
识</t>
  </si>
  <si>
    <t>2000*150</t>
  </si>
  <si>
    <t>名称：斑马线
1.线宽:150mm，
2.粘贴美纹纸沿美纹纸进行施划；
3.采用冷喷标线漆手工滚涂；
4.优质常温标线漆、耐磨、不反光；
5.反向为黄色，同向为白色。</t>
  </si>
  <si>
    <t>边缘线</t>
  </si>
  <si>
    <t>名称：白色边缘线
1.线宽:150mm；
2.粘贴美纹纸沿美纹纸进行施划；
3.采用冷喷标线漆手工滚涂；
4.优质常温标线漆、耐磨、不反光。</t>
  </si>
  <si>
    <t>中心线</t>
  </si>
  <si>
    <t>名称：中心线
1.线宽:150mm，
2.粘贴美纹纸沿美纹纸进行施划；
3.采用冷喷标线漆手工滚涂；
4.优质常温标线漆、耐磨、不反光；
5.反向为黄色，同向为白色。
6.其他：详见图纸及招标文件等</t>
  </si>
  <si>
    <t>地面箭
头</t>
  </si>
  <si>
    <t>3000*150</t>
  </si>
  <si>
    <t>名称：地面箭头
1.L:3000mm；
2.粘贴胶带沿胶带进行施划；
3.采用冷喷标线漆手工滚涂；
4.优质常温标线漆、耐磨、不反光。</t>
  </si>
  <si>
    <t>个</t>
  </si>
  <si>
    <t>无障碍
车位</t>
  </si>
  <si>
    <t>3600*5300</t>
  </si>
  <si>
    <t>名称：车位
1.线宽:100mm,停车车位由宽100mm的白色标线专用漆施划；
2.粘贴美纹纸，沿美纹纸进行施划；
3.采用冷喷标线手工滚涂；
4.优质常温标线漆、耐磨、不反光。
5.其他：详见图纸及招标文件等</t>
  </si>
  <si>
    <t>普通车
位</t>
  </si>
  <si>
    <t>2400*5300</t>
  </si>
  <si>
    <t>车位编
号</t>
  </si>
  <si>
    <t>300*150</t>
  </si>
  <si>
    <t>名称：车位喷号
1.字高300mm（xx个号），车位号用激光刻膜采用白色标线漆人工喷涂施划；
2.优质常温标线漆、耐磨、不反光。
3.其他：详见图纸及招标文件等</t>
  </si>
  <si>
    <t>道钉</t>
  </si>
  <si>
    <t>100*45</t>
  </si>
  <si>
    <t>名称：道钉
1.规格:直径100mm厚45mm的高强硅酸玻璃材质；
2.测量坐标位置,地面打孔嵌入式安装，永不损坏。</t>
  </si>
  <si>
    <t>护角</t>
  </si>
  <si>
    <t>100*80*10</t>
  </si>
  <si>
    <t>名称：护角
1.规格:H=100×80×10mm；
2.测量放线、标定座标位置,墙柱面打孔ø6X35mmX4个，用4条M4*30mm塑料胀栓固定；
3.材质：铸模橡胶,一次成型,反光膜采用工程级优质黄色反光膜。</t>
  </si>
  <si>
    <t>反光镜</t>
  </si>
  <si>
    <t>800*800</t>
  </si>
  <si>
    <t>名称：反光镜
1.规格:ø800mm；
2.镜面采用进口防爆材料，凹凸镜防盗镜，设计带帽檐，镜背采用ABS新料，大型压机一体成型，高强度；
3.包含安装含配件；
4.ø76*2000*2.5mm厚钢管焊接喷漆，法兰盘底座固定安装,最后钢管顶端封顶。</t>
  </si>
  <si>
    <t>减速垄</t>
  </si>
  <si>
    <t>1000*350*45</t>
  </si>
  <si>
    <t>名称：减速垄
1.规格:1000x350x45mm；
2.测量打孔(每块两个ø16mmX50mm孔)；
3.铸模橡胶,色彩通体;内爆式涨栓栓头平滑,可避免划伤轮胎；
4.材质：黄、黑双色优质橡胶，一次性浇筑成型。</t>
  </si>
  <si>
    <t>挡车器</t>
  </si>
  <si>
    <t>2000*76*2.5</t>
  </si>
  <si>
    <t>名称：挡车器
1.规格:L:2000mm×∮76mm,2.5mm厚；
2.测量座标位置离车位后线1000mm打孔(每块两个ø16mmX50mm孔)；
3.铁管烤漆,烤漆黑黄相间,两头用机械胀栓专用镀锌管卡固定。</t>
  </si>
  <si>
    <t>一期标识牌内容更换（具体可另行补充）</t>
  </si>
  <si>
    <t>其它标识（具体可另行补充）</t>
  </si>
  <si>
    <t>一期标识牌内容更换：户外人行立牌面板更换</t>
  </si>
  <si>
    <t>1600*600*30</t>
  </si>
  <si>
    <t>一期标识牌内容更换：
1.2mm厚不锈钢激光切割焊接成型，表面氟碳烤漆（一遍底漆三遍面漆），表面信息内容面板激光镂空，后附进口5mm亚克力透光面板，底部底纹丝印，面板可拆卸更换</t>
  </si>
  <si>
    <t>情况而定</t>
  </si>
  <si>
    <t>一期标识牌内容更换：亚克力面板重新烤漆丝印</t>
  </si>
  <si>
    <t>根据实际尺寸</t>
  </si>
  <si>
    <t>一期标识牌内容更换：
1、亚克力底板拆除及清理；
2、回厂
3、重新打磨、烤漆、丝印；
4、安装</t>
  </si>
  <si>
    <t>一期标识牌内容更换：金属类室内标识重新烤漆丝印</t>
  </si>
  <si>
    <t>一期标识牌内容更换：
1、室内金属标识拆除及清理；
2、回厂
3、重新打磨、烤漆、丝印；
4、安装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</si>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</sst>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204"/>
    </font>
    <font>
      <sz val="16"/>
      <color rgb="FF000000"/>
      <name val="宋体"/>
      <charset val="204"/>
    </font>
    <font>
      <sz val="11"/>
      <color rgb="FF000000"/>
      <name val="宋体"/>
      <charset val="134"/>
    </font>
    <font>
      <sz val="11"/>
      <name val="宋体"/>
      <charset val="204"/>
    </font>
    <font>
      <sz val="11"/>
      <color rgb="FF000000"/>
      <name val="宋体"/>
      <charset val="20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B0F0"/>
      <name val="宋体"/>
      <charset val="134"/>
    </font>
    <font>
      <sz val="11"/>
      <color rgb="FFFF0000"/>
      <name val="宋体"/>
      <charset val="20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6" fillId="0" borderId="0" xfId="0" applyNumberFormat="1" applyFont="1" applyFill="1" applyBorder="1" applyAlignment="1">
      <alignment horizontal="left" vertical="top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6" fillId="0" borderId="10" xfId="0" applyNumberFormat="1" applyFont="1" applyFill="1" applyBorder="1" applyAlignment="1">
      <alignment horizontal="left" vertical="top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5" fillId="0" borderId="10" xfId="0" applyNumberFormat="1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135890</xdr:colOff>
      <xdr:row>2</xdr:row>
      <xdr:rowOff>0</xdr:rowOff>
    </xdr:from>
    <xdr:ext cx="1233805" cy="95377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927100"/>
          <a:ext cx="1233805" cy="953770"/>
        </a:xfrm>
        <a:prstGeom prst="rect">
          <a:avLst/>
        </a:prstGeom>
      </xdr:spPr>
    </xdr:pic>
    <xdr:clientData/>
  </xdr:oneCellAnchor>
  <xdr:oneCellAnchor>
    <xdr:from>
      <xdr:col>2</xdr:col>
      <xdr:colOff>180975</xdr:colOff>
      <xdr:row>4</xdr:row>
      <xdr:rowOff>279400</xdr:rowOff>
    </xdr:from>
    <xdr:ext cx="1005840" cy="1075055"/>
    <xdr:pic>
      <xdr:nvPicPr>
        <xdr:cNvPr id="3" name="image5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110" y="5149850"/>
          <a:ext cx="1005840" cy="1075055"/>
        </a:xfrm>
        <a:prstGeom prst="rect">
          <a:avLst/>
        </a:prstGeom>
      </xdr:spPr>
    </xdr:pic>
    <xdr:clientData/>
  </xdr:oneCellAnchor>
  <xdr:oneCellAnchor>
    <xdr:from>
      <xdr:col>2</xdr:col>
      <xdr:colOff>91440</xdr:colOff>
      <xdr:row>5</xdr:row>
      <xdr:rowOff>111125</xdr:rowOff>
    </xdr:from>
    <xdr:ext cx="1050290" cy="1154430"/>
    <xdr:pic>
      <xdr:nvPicPr>
        <xdr:cNvPr id="4" name="image7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9575" y="7242175"/>
          <a:ext cx="1050290" cy="1154430"/>
        </a:xfrm>
        <a:prstGeom prst="rect">
          <a:avLst/>
        </a:prstGeom>
      </xdr:spPr>
    </xdr:pic>
    <xdr:clientData/>
  </xdr:oneCellAnchor>
  <xdr:oneCellAnchor>
    <xdr:from>
      <xdr:col>2</xdr:col>
      <xdr:colOff>173355</xdr:colOff>
      <xdr:row>6</xdr:row>
      <xdr:rowOff>440690</xdr:rowOff>
    </xdr:from>
    <xdr:ext cx="1179830" cy="690880"/>
    <xdr:pic>
      <xdr:nvPicPr>
        <xdr:cNvPr id="5" name="image1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490" y="9070340"/>
          <a:ext cx="1179830" cy="690880"/>
        </a:xfrm>
        <a:prstGeom prst="rect">
          <a:avLst/>
        </a:prstGeom>
      </xdr:spPr>
    </xdr:pic>
    <xdr:clientData/>
  </xdr:oneCellAnchor>
  <xdr:oneCellAnchor>
    <xdr:from>
      <xdr:col>2</xdr:col>
      <xdr:colOff>59055</xdr:colOff>
      <xdr:row>7</xdr:row>
      <xdr:rowOff>0</xdr:rowOff>
    </xdr:from>
    <xdr:ext cx="1285875" cy="859155"/>
    <xdr:pic>
      <xdr:nvPicPr>
        <xdr:cNvPr id="6" name="image14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190" y="9912350"/>
          <a:ext cx="1285875" cy="859155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7</xdr:row>
      <xdr:rowOff>0</xdr:rowOff>
    </xdr:from>
    <xdr:ext cx="1157605" cy="1009015"/>
    <xdr:pic>
      <xdr:nvPicPr>
        <xdr:cNvPr id="7" name="image13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635" y="9912350"/>
          <a:ext cx="1157605" cy="1009015"/>
        </a:xfrm>
        <a:prstGeom prst="rect">
          <a:avLst/>
        </a:prstGeom>
      </xdr:spPr>
    </xdr:pic>
    <xdr:clientData/>
  </xdr:oneCellAnchor>
  <xdr:oneCellAnchor>
    <xdr:from>
      <xdr:col>2</xdr:col>
      <xdr:colOff>127635</xdr:colOff>
      <xdr:row>7</xdr:row>
      <xdr:rowOff>201930</xdr:rowOff>
    </xdr:from>
    <xdr:ext cx="1205230" cy="1273175"/>
    <xdr:pic>
      <xdr:nvPicPr>
        <xdr:cNvPr id="8" name="image15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5770" y="10114280"/>
          <a:ext cx="1205230" cy="1273175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8</xdr:row>
      <xdr:rowOff>209550</xdr:rowOff>
    </xdr:from>
    <xdr:ext cx="1236345" cy="734060"/>
    <xdr:pic>
      <xdr:nvPicPr>
        <xdr:cNvPr id="9" name="image18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2435" y="12522200"/>
          <a:ext cx="1236345" cy="734060"/>
        </a:xfrm>
        <a:prstGeom prst="rect">
          <a:avLst/>
        </a:prstGeom>
      </xdr:spPr>
    </xdr:pic>
    <xdr:clientData/>
  </xdr:oneCellAnchor>
  <xdr:oneCellAnchor>
    <xdr:from>
      <xdr:col>2</xdr:col>
      <xdr:colOff>148590</xdr:colOff>
      <xdr:row>9</xdr:row>
      <xdr:rowOff>396875</xdr:rowOff>
    </xdr:from>
    <xdr:ext cx="1049020" cy="624205"/>
    <xdr:pic>
      <xdr:nvPicPr>
        <xdr:cNvPr id="10" name="image17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725" y="13890625"/>
          <a:ext cx="1049020" cy="624205"/>
        </a:xfrm>
        <a:prstGeom prst="rect">
          <a:avLst/>
        </a:prstGeom>
      </xdr:spPr>
    </xdr:pic>
    <xdr:clientData/>
  </xdr:oneCellAnchor>
  <xdr:oneCellAnchor>
    <xdr:from>
      <xdr:col>2</xdr:col>
      <xdr:colOff>235585</xdr:colOff>
      <xdr:row>10</xdr:row>
      <xdr:rowOff>172720</xdr:rowOff>
    </xdr:from>
    <xdr:ext cx="1040130" cy="742950"/>
    <xdr:pic>
      <xdr:nvPicPr>
        <xdr:cNvPr id="11" name="image22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720" y="14961870"/>
          <a:ext cx="1040130" cy="74295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11</xdr:row>
      <xdr:rowOff>234950</xdr:rowOff>
    </xdr:from>
    <xdr:ext cx="1160780" cy="895985"/>
    <xdr:pic>
      <xdr:nvPicPr>
        <xdr:cNvPr id="12" name="image20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860" y="16116300"/>
          <a:ext cx="1160780" cy="895985"/>
        </a:xfrm>
        <a:prstGeom prst="rect">
          <a:avLst/>
        </a:prstGeom>
      </xdr:spPr>
    </xdr:pic>
    <xdr:clientData/>
  </xdr:oneCellAnchor>
  <xdr:oneCellAnchor>
    <xdr:from>
      <xdr:col>2</xdr:col>
      <xdr:colOff>103505</xdr:colOff>
      <xdr:row>12</xdr:row>
      <xdr:rowOff>143510</xdr:rowOff>
    </xdr:from>
    <xdr:ext cx="1236345" cy="719455"/>
    <xdr:pic>
      <xdr:nvPicPr>
        <xdr:cNvPr id="13" name="image23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1640" y="17180560"/>
          <a:ext cx="1236345" cy="719455"/>
        </a:xfrm>
        <a:prstGeom prst="rect">
          <a:avLst/>
        </a:prstGeom>
      </xdr:spPr>
    </xdr:pic>
    <xdr:clientData/>
  </xdr:oneCellAnchor>
  <xdr:oneCellAnchor>
    <xdr:from>
      <xdr:col>2</xdr:col>
      <xdr:colOff>136525</xdr:colOff>
      <xdr:row>13</xdr:row>
      <xdr:rowOff>155575</xdr:rowOff>
    </xdr:from>
    <xdr:ext cx="1104265" cy="1433195"/>
    <xdr:pic>
      <xdr:nvPicPr>
        <xdr:cNvPr id="14" name="image19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60" y="18221325"/>
          <a:ext cx="1104265" cy="1433195"/>
        </a:xfrm>
        <a:prstGeom prst="rect">
          <a:avLst/>
        </a:prstGeom>
      </xdr:spPr>
    </xdr:pic>
    <xdr:clientData/>
  </xdr:oneCellAnchor>
  <xdr:oneCellAnchor>
    <xdr:from>
      <xdr:col>2</xdr:col>
      <xdr:colOff>115570</xdr:colOff>
      <xdr:row>14</xdr:row>
      <xdr:rowOff>313055</xdr:rowOff>
    </xdr:from>
    <xdr:ext cx="1217930" cy="923925"/>
    <xdr:pic>
      <xdr:nvPicPr>
        <xdr:cNvPr id="15" name="image21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705" y="20080605"/>
          <a:ext cx="1217930" cy="923925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16</xdr:row>
      <xdr:rowOff>225425</xdr:rowOff>
    </xdr:from>
    <xdr:ext cx="1257935" cy="990600"/>
    <xdr:pic>
      <xdr:nvPicPr>
        <xdr:cNvPr id="16" name="image26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335" y="22558375"/>
          <a:ext cx="1257935" cy="990600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17</xdr:row>
      <xdr:rowOff>130175</xdr:rowOff>
    </xdr:from>
    <xdr:ext cx="1253490" cy="1292860"/>
    <xdr:pic>
      <xdr:nvPicPr>
        <xdr:cNvPr id="17" name="image25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810" y="23783925"/>
          <a:ext cx="1253490" cy="1292860"/>
        </a:xfrm>
        <a:prstGeom prst="rect">
          <a:avLst/>
        </a:prstGeom>
      </xdr:spPr>
    </xdr:pic>
    <xdr:clientData/>
  </xdr:oneCellAnchor>
  <xdr:oneCellAnchor>
    <xdr:from>
      <xdr:col>2</xdr:col>
      <xdr:colOff>112395</xdr:colOff>
      <xdr:row>18</xdr:row>
      <xdr:rowOff>153670</xdr:rowOff>
    </xdr:from>
    <xdr:ext cx="1190625" cy="1016635"/>
    <xdr:pic>
      <xdr:nvPicPr>
        <xdr:cNvPr id="18" name="image30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530" y="25356820"/>
          <a:ext cx="1190625" cy="1016635"/>
        </a:xfrm>
        <a:prstGeom prst="rect">
          <a:avLst/>
        </a:prstGeom>
      </xdr:spPr>
    </xdr:pic>
    <xdr:clientData/>
  </xdr:oneCellAnchor>
  <xdr:oneCellAnchor>
    <xdr:from>
      <xdr:col>2</xdr:col>
      <xdr:colOff>67310</xdr:colOff>
      <xdr:row>19</xdr:row>
      <xdr:rowOff>100330</xdr:rowOff>
    </xdr:from>
    <xdr:ext cx="1280795" cy="982980"/>
    <xdr:pic>
      <xdr:nvPicPr>
        <xdr:cNvPr id="19" name="image31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445" y="26573480"/>
          <a:ext cx="1280795" cy="982980"/>
        </a:xfrm>
        <a:prstGeom prst="rect">
          <a:avLst/>
        </a:prstGeom>
      </xdr:spPr>
    </xdr:pic>
    <xdr:clientData/>
  </xdr:oneCellAnchor>
  <xdr:oneCellAnchor>
    <xdr:from>
      <xdr:col>2</xdr:col>
      <xdr:colOff>173990</xdr:colOff>
      <xdr:row>21</xdr:row>
      <xdr:rowOff>168275</xdr:rowOff>
    </xdr:from>
    <xdr:ext cx="1190625" cy="880110"/>
    <xdr:pic>
      <xdr:nvPicPr>
        <xdr:cNvPr id="20" name="image34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29003625"/>
          <a:ext cx="1190625" cy="88011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22</xdr:row>
      <xdr:rowOff>53975</xdr:rowOff>
    </xdr:from>
    <xdr:ext cx="1325245" cy="1048385"/>
    <xdr:pic>
      <xdr:nvPicPr>
        <xdr:cNvPr id="21" name="image40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6235" y="30438725"/>
          <a:ext cx="1325245" cy="1048385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23</xdr:row>
      <xdr:rowOff>76200</xdr:rowOff>
    </xdr:from>
    <xdr:ext cx="1314450" cy="1156335"/>
    <xdr:pic>
      <xdr:nvPicPr>
        <xdr:cNvPr id="22" name="image41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710" y="31972250"/>
          <a:ext cx="1314450" cy="115633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25</xdr:row>
      <xdr:rowOff>171450</xdr:rowOff>
    </xdr:from>
    <xdr:ext cx="1224280" cy="1092835"/>
    <xdr:pic>
      <xdr:nvPicPr>
        <xdr:cNvPr id="23" name="image44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535" y="34734500"/>
          <a:ext cx="1224280" cy="109283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26</xdr:row>
      <xdr:rowOff>123825</xdr:rowOff>
    </xdr:from>
    <xdr:ext cx="1213485" cy="870585"/>
    <xdr:pic>
      <xdr:nvPicPr>
        <xdr:cNvPr id="24" name="image46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285" y="36833175"/>
          <a:ext cx="1213485" cy="870585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27</xdr:row>
      <xdr:rowOff>127000</xdr:rowOff>
    </xdr:from>
    <xdr:ext cx="1202690" cy="810260"/>
    <xdr:pic>
      <xdr:nvPicPr>
        <xdr:cNvPr id="25" name="image49"/>
        <xdr:cNvPicPr>
          <a:picLocks noChangeAspect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335" y="37877750"/>
          <a:ext cx="1202690" cy="810260"/>
        </a:xfrm>
        <a:prstGeom prst="rect">
          <a:avLst/>
        </a:prstGeom>
      </xdr:spPr>
    </xdr:pic>
    <xdr:clientData/>
  </xdr:oneCellAnchor>
  <xdr:oneCellAnchor>
    <xdr:from>
      <xdr:col>2</xdr:col>
      <xdr:colOff>101600</xdr:colOff>
      <xdr:row>28</xdr:row>
      <xdr:rowOff>202565</xdr:rowOff>
    </xdr:from>
    <xdr:ext cx="1299210" cy="1304925"/>
    <xdr:pic>
      <xdr:nvPicPr>
        <xdr:cNvPr id="26" name="image45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735" y="38994715"/>
          <a:ext cx="1299210" cy="1304925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29</xdr:row>
      <xdr:rowOff>47625</xdr:rowOff>
    </xdr:from>
    <xdr:ext cx="1092835" cy="768985"/>
    <xdr:pic>
      <xdr:nvPicPr>
        <xdr:cNvPr id="27" name="image50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685" y="40541575"/>
          <a:ext cx="1092835" cy="768985"/>
        </a:xfrm>
        <a:prstGeom prst="rect">
          <a:avLst/>
        </a:prstGeom>
      </xdr:spPr>
    </xdr:pic>
    <xdr:clientData/>
  </xdr:oneCellAnchor>
  <xdr:oneCellAnchor>
    <xdr:from>
      <xdr:col>2</xdr:col>
      <xdr:colOff>247015</xdr:colOff>
      <xdr:row>30</xdr:row>
      <xdr:rowOff>164465</xdr:rowOff>
    </xdr:from>
    <xdr:ext cx="1019810" cy="533400"/>
    <xdr:pic>
      <xdr:nvPicPr>
        <xdr:cNvPr id="28" name="image53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150" y="41598215"/>
          <a:ext cx="1019810" cy="533400"/>
        </a:xfrm>
        <a:prstGeom prst="rect">
          <a:avLst/>
        </a:prstGeom>
      </xdr:spPr>
    </xdr:pic>
    <xdr:clientData/>
  </xdr:oneCellAnchor>
  <xdr:oneCellAnchor>
    <xdr:from>
      <xdr:col>2</xdr:col>
      <xdr:colOff>155575</xdr:colOff>
      <xdr:row>32</xdr:row>
      <xdr:rowOff>129540</xdr:rowOff>
    </xdr:from>
    <xdr:ext cx="1146810" cy="480060"/>
    <xdr:pic>
      <xdr:nvPicPr>
        <xdr:cNvPr id="29" name="image51"/>
        <xdr:cNvPicPr>
          <a:picLocks noChangeAspect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710" y="42947590"/>
          <a:ext cx="1146810" cy="480060"/>
        </a:xfrm>
        <a:prstGeom prst="rect">
          <a:avLst/>
        </a:prstGeom>
      </xdr:spPr>
    </xdr:pic>
    <xdr:clientData/>
  </xdr:oneCellAnchor>
  <xdr:oneCellAnchor>
    <xdr:from>
      <xdr:col>2</xdr:col>
      <xdr:colOff>154305</xdr:colOff>
      <xdr:row>33</xdr:row>
      <xdr:rowOff>83185</xdr:rowOff>
    </xdr:from>
    <xdr:ext cx="1219835" cy="514350"/>
    <xdr:pic>
      <xdr:nvPicPr>
        <xdr:cNvPr id="30" name="image52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2440" y="43612435"/>
          <a:ext cx="1219835" cy="51435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34</xdr:row>
      <xdr:rowOff>0</xdr:rowOff>
    </xdr:from>
    <xdr:ext cx="1275080" cy="594360"/>
    <xdr:pic>
      <xdr:nvPicPr>
        <xdr:cNvPr id="31" name="image54"/>
        <xdr:cNvPicPr>
          <a:picLocks noChangeAspect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335" y="44227750"/>
          <a:ext cx="1275080" cy="594360"/>
        </a:xfrm>
        <a:prstGeom prst="rect">
          <a:avLst/>
        </a:prstGeom>
      </xdr:spPr>
    </xdr:pic>
    <xdr:clientData/>
  </xdr:oneCellAnchor>
  <xdr:oneCellAnchor>
    <xdr:from>
      <xdr:col>2</xdr:col>
      <xdr:colOff>166370</xdr:colOff>
      <xdr:row>35</xdr:row>
      <xdr:rowOff>304800</xdr:rowOff>
    </xdr:from>
    <xdr:ext cx="1236345" cy="478790"/>
    <xdr:pic>
      <xdr:nvPicPr>
        <xdr:cNvPr id="32" name="image55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4505" y="45269150"/>
          <a:ext cx="1236345" cy="478790"/>
        </a:xfrm>
        <a:prstGeom prst="rect">
          <a:avLst/>
        </a:prstGeom>
      </xdr:spPr>
    </xdr:pic>
    <xdr:clientData/>
  </xdr:oneCellAnchor>
  <xdr:oneCellAnchor>
    <xdr:from>
      <xdr:col>2</xdr:col>
      <xdr:colOff>218440</xdr:colOff>
      <xdr:row>36</xdr:row>
      <xdr:rowOff>360045</xdr:rowOff>
    </xdr:from>
    <xdr:ext cx="1011555" cy="210820"/>
    <xdr:pic>
      <xdr:nvPicPr>
        <xdr:cNvPr id="33" name="image59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6575" y="46353095"/>
          <a:ext cx="1011555" cy="210820"/>
        </a:xfrm>
        <a:prstGeom prst="rect">
          <a:avLst/>
        </a:prstGeom>
      </xdr:spPr>
    </xdr:pic>
    <xdr:clientData/>
  </xdr:oneCellAnchor>
  <xdr:oneCellAnchor>
    <xdr:from>
      <xdr:col>2</xdr:col>
      <xdr:colOff>173990</xdr:colOff>
      <xdr:row>37</xdr:row>
      <xdr:rowOff>565150</xdr:rowOff>
    </xdr:from>
    <xdr:ext cx="1188720" cy="287020"/>
    <xdr:pic>
      <xdr:nvPicPr>
        <xdr:cNvPr id="34" name="image58"/>
        <xdr:cNvPicPr>
          <a:picLocks noChangeAspect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47415450"/>
          <a:ext cx="1188720" cy="28702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76200</xdr:rowOff>
    </xdr:from>
    <xdr:ext cx="1189990" cy="712470"/>
    <xdr:pic>
      <xdr:nvPicPr>
        <xdr:cNvPr id="35" name="image56"/>
        <xdr:cNvPicPr>
          <a:picLocks noChangeAspect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385" y="48126650"/>
          <a:ext cx="1189990" cy="712470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40</xdr:row>
      <xdr:rowOff>76200</xdr:rowOff>
    </xdr:from>
    <xdr:ext cx="981075" cy="911860"/>
    <xdr:pic>
      <xdr:nvPicPr>
        <xdr:cNvPr id="36" name="image60"/>
        <xdr:cNvPicPr>
          <a:picLocks noChangeAspect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060" y="50184050"/>
          <a:ext cx="981075" cy="91186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57150</xdr:rowOff>
    </xdr:from>
    <xdr:ext cx="1297305" cy="572135"/>
    <xdr:pic>
      <xdr:nvPicPr>
        <xdr:cNvPr id="37" name="image62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385" y="51365150"/>
          <a:ext cx="1297305" cy="572135"/>
        </a:xfrm>
        <a:prstGeom prst="rect">
          <a:avLst/>
        </a:prstGeom>
      </xdr:spPr>
    </xdr:pic>
    <xdr:clientData/>
  </xdr:oneCellAnchor>
  <xdr:oneCellAnchor>
    <xdr:from>
      <xdr:col>2</xdr:col>
      <xdr:colOff>184785</xdr:colOff>
      <xdr:row>42</xdr:row>
      <xdr:rowOff>133985</xdr:rowOff>
    </xdr:from>
    <xdr:ext cx="1209675" cy="416560"/>
    <xdr:pic>
      <xdr:nvPicPr>
        <xdr:cNvPr id="38" name="image63"/>
        <xdr:cNvPicPr>
          <a:picLocks noChangeAspect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920" y="52299235"/>
          <a:ext cx="1209675" cy="416560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43</xdr:row>
      <xdr:rowOff>224790</xdr:rowOff>
    </xdr:from>
    <xdr:ext cx="1172210" cy="458470"/>
    <xdr:pic>
      <xdr:nvPicPr>
        <xdr:cNvPr id="39" name="image61"/>
        <xdr:cNvPicPr>
          <a:picLocks noChangeAspect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8160" y="53075840"/>
          <a:ext cx="1172210" cy="45847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187325</xdr:rowOff>
    </xdr:from>
    <xdr:ext cx="1233805" cy="417195"/>
    <xdr:pic>
      <xdr:nvPicPr>
        <xdr:cNvPr id="40" name="image67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385" y="54067075"/>
          <a:ext cx="1233805" cy="417195"/>
        </a:xfrm>
        <a:prstGeom prst="rect">
          <a:avLst/>
        </a:prstGeom>
      </xdr:spPr>
    </xdr:pic>
    <xdr:clientData/>
  </xdr:oneCellAnchor>
  <xdr:oneCellAnchor>
    <xdr:from>
      <xdr:col>2</xdr:col>
      <xdr:colOff>295275</xdr:colOff>
      <xdr:row>45</xdr:row>
      <xdr:rowOff>22225</xdr:rowOff>
    </xdr:from>
    <xdr:ext cx="801370" cy="1042035"/>
    <xdr:pic>
      <xdr:nvPicPr>
        <xdr:cNvPr id="41" name="image68"/>
        <xdr:cNvPicPr>
          <a:picLocks noChangeAspect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410" y="55102125"/>
          <a:ext cx="801370" cy="1042035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46</xdr:row>
      <xdr:rowOff>730250</xdr:rowOff>
    </xdr:from>
    <xdr:ext cx="968375" cy="553720"/>
    <xdr:pic>
      <xdr:nvPicPr>
        <xdr:cNvPr id="42" name="image69"/>
        <xdr:cNvPicPr>
          <a:picLocks noChangeAspect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060" y="56838850"/>
          <a:ext cx="968375" cy="553720"/>
        </a:xfrm>
        <a:prstGeom prst="rect">
          <a:avLst/>
        </a:prstGeom>
      </xdr:spPr>
    </xdr:pic>
    <xdr:clientData/>
  </xdr:oneCellAnchor>
  <xdr:twoCellAnchor editAs="oneCell">
    <xdr:from>
      <xdr:col>2</xdr:col>
      <xdr:colOff>158750</xdr:colOff>
      <xdr:row>20</xdr:row>
      <xdr:rowOff>111760</xdr:rowOff>
    </xdr:from>
    <xdr:to>
      <xdr:col>2</xdr:col>
      <xdr:colOff>1292860</xdr:colOff>
      <xdr:row>20</xdr:row>
      <xdr:rowOff>1002665</xdr:rowOff>
    </xdr:to>
    <xdr:pic>
      <xdr:nvPicPr>
        <xdr:cNvPr id="43" name="图片 4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746885" y="27816810"/>
          <a:ext cx="1134110" cy="890905"/>
        </a:xfrm>
        <a:prstGeom prst="rect">
          <a:avLst/>
        </a:prstGeom>
        <a:solidFill>
          <a:srgbClr val="92D050"/>
        </a:solidFill>
        <a:ln w="9525">
          <a:noFill/>
        </a:ln>
      </xdr:spPr>
    </xdr:pic>
    <xdr:clientData/>
  </xdr:twoCellAnchor>
  <xdr:twoCellAnchor editAs="oneCell">
    <xdr:from>
      <xdr:col>2</xdr:col>
      <xdr:colOff>116840</xdr:colOff>
      <xdr:row>24</xdr:row>
      <xdr:rowOff>245110</xdr:rowOff>
    </xdr:from>
    <xdr:to>
      <xdr:col>3</xdr:col>
      <xdr:colOff>0</xdr:colOff>
      <xdr:row>24</xdr:row>
      <xdr:rowOff>939165</xdr:rowOff>
    </xdr:to>
    <xdr:pic>
      <xdr:nvPicPr>
        <xdr:cNvPr id="44" name="图片 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704975" y="33436560"/>
          <a:ext cx="1576070" cy="694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G25" sqref="G25"/>
    </sheetView>
  </sheetViews>
  <sheetFormatPr defaultColWidth="9" defaultRowHeight="13.5" outlineLevelRow="7" outlineLevelCol="3"/>
  <cols>
    <col min="1" max="2" width="15.3833333333333" customWidth="1"/>
    <col min="3" max="3" width="18.8833333333333" customWidth="1"/>
    <col min="4" max="4" width="15.3833333333333" customWidth="1"/>
  </cols>
  <sheetData>
    <row r="1" ht="20" customHeight="1" spans="1:4">
      <c r="A1" s="50" t="s">
        <v>0</v>
      </c>
      <c r="B1" s="50"/>
      <c r="C1" s="50"/>
      <c r="D1" s="50"/>
    </row>
    <row r="2" ht="20" customHeight="1" spans="1:4">
      <c r="A2" s="51" t="s">
        <v>1</v>
      </c>
      <c r="B2" s="51" t="s">
        <v>2</v>
      </c>
      <c r="C2" s="51" t="s">
        <v>3</v>
      </c>
      <c r="D2" s="51" t="s">
        <v>4</v>
      </c>
    </row>
    <row r="3" ht="20" customHeight="1" spans="1:4">
      <c r="A3" s="52">
        <v>1</v>
      </c>
      <c r="B3" s="51" t="s">
        <v>5</v>
      </c>
      <c r="C3" s="53"/>
      <c r="D3" s="52"/>
    </row>
    <row r="4" ht="20" customHeight="1" spans="1:4">
      <c r="A4" s="52">
        <v>2</v>
      </c>
      <c r="B4" s="51" t="s">
        <v>6</v>
      </c>
      <c r="C4" s="53"/>
      <c r="D4" s="52"/>
    </row>
    <row r="5" ht="20" customHeight="1" spans="1:4">
      <c r="A5" s="52">
        <v>3</v>
      </c>
      <c r="B5" s="51" t="s">
        <v>7</v>
      </c>
      <c r="C5" s="53"/>
      <c r="D5" s="52"/>
    </row>
    <row r="6" ht="20" customHeight="1" spans="1:4">
      <c r="A6" s="52">
        <v>4</v>
      </c>
      <c r="B6" s="51" t="s">
        <v>8</v>
      </c>
      <c r="C6" s="53"/>
      <c r="D6" s="52"/>
    </row>
    <row r="7" ht="20" customHeight="1" spans="1:4">
      <c r="A7" s="52">
        <v>5</v>
      </c>
      <c r="B7" s="51" t="s">
        <v>9</v>
      </c>
      <c r="C7" s="53"/>
      <c r="D7" s="52"/>
    </row>
    <row r="8" ht="20" customHeight="1" spans="1:4">
      <c r="A8" s="52">
        <v>6</v>
      </c>
      <c r="B8" s="51" t="s">
        <v>10</v>
      </c>
      <c r="C8" s="53"/>
      <c r="D8" s="52"/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zoomScale="85" zoomScaleNormal="85" workbookViewId="0">
      <pane ySplit="2" topLeftCell="A5" activePane="bottomLeft" state="frozen"/>
      <selection/>
      <selection pane="bottomLeft" activeCell="A1" sqref="A1:I1"/>
    </sheetView>
  </sheetViews>
  <sheetFormatPr defaultColWidth="8.89166666666667" defaultRowHeight="13.5"/>
  <cols>
    <col min="1" max="1" width="9.84166666666667" customWidth="1"/>
    <col min="2" max="2" width="11" customWidth="1"/>
    <col min="3" max="3" width="22.2166666666667" customWidth="1"/>
    <col min="4" max="4" width="18.75" customWidth="1"/>
    <col min="5" max="5" width="48.3833333333333" customWidth="1"/>
    <col min="7" max="7" width="10.25" customWidth="1"/>
    <col min="8" max="8" width="13.1333333333333" customWidth="1"/>
    <col min="9" max="9" width="10.7166666666667" customWidth="1"/>
    <col min="10" max="10" width="26.1416666666667" customWidth="1"/>
    <col min="11" max="11" width="32.9416666666667" style="1" customWidth="1"/>
  </cols>
  <sheetData>
    <row r="1" ht="35" customHeight="1" spans="1:10">
      <c r="A1" s="2" t="s">
        <v>11</v>
      </c>
      <c r="B1" s="3"/>
      <c r="C1" s="3"/>
      <c r="D1" s="3"/>
      <c r="E1" s="3"/>
      <c r="F1" s="3"/>
      <c r="G1" s="3"/>
      <c r="H1" s="3"/>
      <c r="I1" s="3"/>
      <c r="J1" s="37"/>
    </row>
    <row r="2" ht="38" customHeight="1" spans="1:11">
      <c r="A2" s="4" t="s">
        <v>1</v>
      </c>
      <c r="B2" s="5" t="s">
        <v>12</v>
      </c>
      <c r="C2" s="6" t="s">
        <v>13</v>
      </c>
      <c r="D2" s="6" t="s">
        <v>14</v>
      </c>
      <c r="E2" s="5" t="s">
        <v>15</v>
      </c>
      <c r="F2" s="7" t="s">
        <v>16</v>
      </c>
      <c r="G2" s="8" t="s">
        <v>17</v>
      </c>
      <c r="H2" s="9" t="s">
        <v>18</v>
      </c>
      <c r="I2" s="9" t="s">
        <v>19</v>
      </c>
      <c r="J2" s="38" t="s">
        <v>4</v>
      </c>
      <c r="K2" s="39"/>
    </row>
    <row r="3" ht="121.5" spans="1:11">
      <c r="A3" s="10">
        <v>1</v>
      </c>
      <c r="B3" s="11" t="s">
        <v>20</v>
      </c>
      <c r="C3" s="12"/>
      <c r="D3" s="12" t="s">
        <v>21</v>
      </c>
      <c r="E3" s="13" t="s">
        <v>22</v>
      </c>
      <c r="F3" s="14" t="s">
        <v>23</v>
      </c>
      <c r="G3" s="8"/>
      <c r="H3" s="9"/>
      <c r="I3" s="9"/>
      <c r="J3" s="40" t="s">
        <v>24</v>
      </c>
      <c r="K3" s="39"/>
    </row>
    <row r="4" ht="189" customHeight="1" spans="1:11">
      <c r="A4" s="10">
        <v>2</v>
      </c>
      <c r="B4" s="11" t="s">
        <v>25</v>
      </c>
      <c r="C4" s="12"/>
      <c r="D4" s="12" t="s">
        <v>26</v>
      </c>
      <c r="E4" s="13" t="s">
        <v>27</v>
      </c>
      <c r="F4" s="14" t="s">
        <v>23</v>
      </c>
      <c r="G4" s="8"/>
      <c r="H4" s="9"/>
      <c r="I4" s="9"/>
      <c r="J4" s="41" t="s">
        <v>28</v>
      </c>
      <c r="K4" s="39"/>
    </row>
    <row r="5" ht="178" customHeight="1" spans="1:11">
      <c r="A5" s="10">
        <v>3</v>
      </c>
      <c r="B5" s="11" t="s">
        <v>29</v>
      </c>
      <c r="C5" s="11"/>
      <c r="D5" s="11" t="s">
        <v>30</v>
      </c>
      <c r="E5" s="13" t="s">
        <v>31</v>
      </c>
      <c r="F5" s="14" t="s">
        <v>32</v>
      </c>
      <c r="G5" s="8"/>
      <c r="H5" s="9"/>
      <c r="I5" s="9"/>
      <c r="J5" s="40" t="s">
        <v>33</v>
      </c>
      <c r="K5" s="39"/>
    </row>
    <row r="6" ht="118" customHeight="1" spans="1:11">
      <c r="A6" s="10">
        <v>4</v>
      </c>
      <c r="B6" s="15" t="s">
        <v>34</v>
      </c>
      <c r="C6" s="12"/>
      <c r="D6" s="12" t="s">
        <v>35</v>
      </c>
      <c r="E6" s="16" t="s">
        <v>36</v>
      </c>
      <c r="F6" s="17" t="s">
        <v>32</v>
      </c>
      <c r="G6" s="18"/>
      <c r="H6" s="9"/>
      <c r="I6" s="9"/>
      <c r="J6" s="40" t="s">
        <v>37</v>
      </c>
      <c r="K6" s="39"/>
    </row>
    <row r="7" ht="101" customHeight="1" spans="1:11">
      <c r="A7" s="10">
        <v>5</v>
      </c>
      <c r="B7" s="15" t="s">
        <v>38</v>
      </c>
      <c r="C7" s="12"/>
      <c r="D7" s="8" t="s">
        <v>39</v>
      </c>
      <c r="E7" s="16" t="s">
        <v>40</v>
      </c>
      <c r="F7" s="17" t="s">
        <v>32</v>
      </c>
      <c r="G7" s="18"/>
      <c r="H7" s="9"/>
      <c r="I7" s="9"/>
      <c r="J7" s="40" t="s">
        <v>41</v>
      </c>
      <c r="K7" s="39"/>
    </row>
    <row r="8" ht="189" customHeight="1" spans="1:11">
      <c r="A8" s="10">
        <v>6</v>
      </c>
      <c r="B8" s="19" t="s">
        <v>42</v>
      </c>
      <c r="C8" s="11"/>
      <c r="D8" s="20" t="s">
        <v>43</v>
      </c>
      <c r="E8" s="13" t="s">
        <v>44</v>
      </c>
      <c r="F8" s="17" t="s">
        <v>32</v>
      </c>
      <c r="G8" s="21"/>
      <c r="H8" s="9"/>
      <c r="I8" s="9"/>
      <c r="J8" s="40" t="s">
        <v>37</v>
      </c>
      <c r="K8" s="39"/>
    </row>
    <row r="9" ht="93" customHeight="1" spans="1:11">
      <c r="A9" s="10">
        <v>7</v>
      </c>
      <c r="B9" s="15" t="s">
        <v>45</v>
      </c>
      <c r="C9" s="12"/>
      <c r="D9" s="20" t="s">
        <v>46</v>
      </c>
      <c r="E9" s="16" t="s">
        <v>47</v>
      </c>
      <c r="F9" s="17" t="s">
        <v>32</v>
      </c>
      <c r="G9" s="21"/>
      <c r="H9" s="9"/>
      <c r="I9" s="9"/>
      <c r="J9" s="40" t="s">
        <v>37</v>
      </c>
      <c r="K9" s="39"/>
    </row>
    <row r="10" ht="102" customHeight="1" spans="1:11">
      <c r="A10" s="10">
        <v>8</v>
      </c>
      <c r="B10" s="11" t="s">
        <v>48</v>
      </c>
      <c r="C10" s="11"/>
      <c r="D10" s="20" t="s">
        <v>49</v>
      </c>
      <c r="E10" s="16" t="s">
        <v>50</v>
      </c>
      <c r="F10" s="17" t="s">
        <v>32</v>
      </c>
      <c r="G10" s="21"/>
      <c r="H10" s="9"/>
      <c r="I10" s="9"/>
      <c r="J10" s="40" t="s">
        <v>51</v>
      </c>
      <c r="K10" s="39"/>
    </row>
    <row r="11" ht="86" customHeight="1" spans="1:11">
      <c r="A11" s="10">
        <v>9</v>
      </c>
      <c r="B11" s="15" t="s">
        <v>52</v>
      </c>
      <c r="C11" s="12"/>
      <c r="D11" s="20" t="s">
        <v>53</v>
      </c>
      <c r="E11" s="16" t="s">
        <v>50</v>
      </c>
      <c r="F11" s="17" t="s">
        <v>32</v>
      </c>
      <c r="G11" s="8"/>
      <c r="H11" s="9"/>
      <c r="I11" s="9"/>
      <c r="J11" s="40" t="s">
        <v>54</v>
      </c>
      <c r="K11" s="39"/>
    </row>
    <row r="12" ht="91" customHeight="1" spans="1:11">
      <c r="A12" s="10">
        <v>10</v>
      </c>
      <c r="B12" s="15" t="s">
        <v>55</v>
      </c>
      <c r="C12" s="12"/>
      <c r="D12" s="20" t="s">
        <v>56</v>
      </c>
      <c r="E12" s="22" t="s">
        <v>57</v>
      </c>
      <c r="F12" s="17" t="s">
        <v>32</v>
      </c>
      <c r="G12" s="8"/>
      <c r="H12" s="9"/>
      <c r="I12" s="9"/>
      <c r="J12" s="40" t="s">
        <v>51</v>
      </c>
      <c r="K12" s="39"/>
    </row>
    <row r="13" ht="81" customHeight="1" spans="1:11">
      <c r="A13" s="10">
        <v>11</v>
      </c>
      <c r="B13" s="15" t="s">
        <v>58</v>
      </c>
      <c r="C13" s="12"/>
      <c r="D13" s="20" t="s">
        <v>59</v>
      </c>
      <c r="E13" s="22" t="s">
        <v>60</v>
      </c>
      <c r="F13" s="17" t="s">
        <v>61</v>
      </c>
      <c r="G13" s="8"/>
      <c r="H13" s="9"/>
      <c r="I13" s="9"/>
      <c r="J13" s="40" t="s">
        <v>51</v>
      </c>
      <c r="K13" s="39"/>
    </row>
    <row r="14" ht="134" customHeight="1" spans="1:11">
      <c r="A14" s="10">
        <v>12</v>
      </c>
      <c r="B14" s="15" t="s">
        <v>62</v>
      </c>
      <c r="C14" s="12"/>
      <c r="D14" s="20" t="s">
        <v>63</v>
      </c>
      <c r="E14" s="23" t="s">
        <v>64</v>
      </c>
      <c r="F14" s="17" t="s">
        <v>32</v>
      </c>
      <c r="G14" s="8"/>
      <c r="H14" s="9"/>
      <c r="I14" s="9"/>
      <c r="J14" s="40" t="s">
        <v>51</v>
      </c>
      <c r="K14" s="39"/>
    </row>
    <row r="15" ht="112" customHeight="1" spans="1:11">
      <c r="A15" s="10">
        <v>13</v>
      </c>
      <c r="B15" s="15" t="s">
        <v>65</v>
      </c>
      <c r="C15" s="12"/>
      <c r="D15" s="20" t="s">
        <v>66</v>
      </c>
      <c r="E15" s="23" t="s">
        <v>64</v>
      </c>
      <c r="F15" s="17" t="s">
        <v>32</v>
      </c>
      <c r="G15" s="18"/>
      <c r="H15" s="9"/>
      <c r="I15" s="9"/>
      <c r="J15" s="40" t="s">
        <v>51</v>
      </c>
      <c r="K15" s="39"/>
    </row>
    <row r="16" ht="90" customHeight="1" spans="1:12">
      <c r="A16" s="10">
        <v>14</v>
      </c>
      <c r="B16" s="19" t="s">
        <v>67</v>
      </c>
      <c r="C16" s="12"/>
      <c r="D16" s="12" t="s">
        <v>68</v>
      </c>
      <c r="E16" s="13" t="s">
        <v>69</v>
      </c>
      <c r="F16" s="7" t="s">
        <v>70</v>
      </c>
      <c r="G16" s="8"/>
      <c r="H16" s="9"/>
      <c r="I16" s="9"/>
      <c r="J16" s="42" t="s">
        <v>71</v>
      </c>
      <c r="K16" s="39"/>
      <c r="L16" s="43"/>
    </row>
    <row r="17" ht="104" customHeight="1" spans="1:11">
      <c r="A17" s="10">
        <v>15</v>
      </c>
      <c r="B17" s="15" t="s">
        <v>72</v>
      </c>
      <c r="C17" s="12"/>
      <c r="D17" s="20" t="s">
        <v>73</v>
      </c>
      <c r="E17" s="22" t="s">
        <v>74</v>
      </c>
      <c r="F17" s="17" t="s">
        <v>32</v>
      </c>
      <c r="G17" s="21"/>
      <c r="H17" s="9"/>
      <c r="I17" s="9"/>
      <c r="J17" s="41" t="s">
        <v>75</v>
      </c>
      <c r="K17" s="39"/>
    </row>
    <row r="18" ht="122" customHeight="1" spans="1:11">
      <c r="A18" s="10">
        <v>16</v>
      </c>
      <c r="B18" s="15" t="s">
        <v>76</v>
      </c>
      <c r="C18" s="12"/>
      <c r="D18" s="20" t="s">
        <v>77</v>
      </c>
      <c r="E18" s="22" t="s">
        <v>78</v>
      </c>
      <c r="F18" s="17" t="s">
        <v>32</v>
      </c>
      <c r="G18" s="21"/>
      <c r="H18" s="9"/>
      <c r="I18" s="9"/>
      <c r="J18" s="44" t="s">
        <v>79</v>
      </c>
      <c r="K18" s="45"/>
    </row>
    <row r="19" ht="100" customHeight="1" spans="1:11">
      <c r="A19" s="10">
        <v>17</v>
      </c>
      <c r="B19" s="15" t="s">
        <v>80</v>
      </c>
      <c r="C19" s="12"/>
      <c r="D19" s="20" t="s">
        <v>81</v>
      </c>
      <c r="E19" s="22" t="s">
        <v>82</v>
      </c>
      <c r="F19" s="17" t="s">
        <v>32</v>
      </c>
      <c r="G19" s="21"/>
      <c r="H19" s="9"/>
      <c r="I19" s="9"/>
      <c r="J19" s="46" t="s">
        <v>83</v>
      </c>
      <c r="K19" s="39"/>
    </row>
    <row r="20" ht="97" customHeight="1" spans="1:11">
      <c r="A20" s="10">
        <v>18</v>
      </c>
      <c r="B20" s="15" t="s">
        <v>84</v>
      </c>
      <c r="C20" s="12"/>
      <c r="D20" s="24" t="s">
        <v>85</v>
      </c>
      <c r="E20" s="22" t="s">
        <v>86</v>
      </c>
      <c r="F20" s="17" t="s">
        <v>32</v>
      </c>
      <c r="G20" s="21"/>
      <c r="H20" s="9"/>
      <c r="I20" s="9"/>
      <c r="J20" s="41" t="s">
        <v>79</v>
      </c>
      <c r="K20" s="39"/>
    </row>
    <row r="21" ht="89" customHeight="1" spans="1:11">
      <c r="A21" s="10">
        <v>19</v>
      </c>
      <c r="B21" s="15" t="s">
        <v>87</v>
      </c>
      <c r="C21" s="20"/>
      <c r="D21" s="20" t="s">
        <v>88</v>
      </c>
      <c r="E21" s="22" t="s">
        <v>47</v>
      </c>
      <c r="F21" s="17" t="s">
        <v>32</v>
      </c>
      <c r="G21" s="21"/>
      <c r="H21" s="9"/>
      <c r="I21" s="9"/>
      <c r="J21" s="41" t="s">
        <v>75</v>
      </c>
      <c r="K21" s="39"/>
    </row>
    <row r="22" ht="122" customHeight="1" spans="1:11">
      <c r="A22" s="10">
        <v>20</v>
      </c>
      <c r="B22" s="11" t="s">
        <v>89</v>
      </c>
      <c r="C22" s="20"/>
      <c r="D22" s="20" t="s">
        <v>90</v>
      </c>
      <c r="E22" s="22" t="s">
        <v>91</v>
      </c>
      <c r="F22" s="17" t="s">
        <v>32</v>
      </c>
      <c r="G22" s="21"/>
      <c r="H22" s="9"/>
      <c r="I22" s="9">
        <f>H22*G22</f>
        <v>0</v>
      </c>
      <c r="J22" s="41" t="s">
        <v>75</v>
      </c>
      <c r="K22" s="39"/>
    </row>
    <row r="23" ht="119" customHeight="1" spans="1:11">
      <c r="A23" s="10">
        <v>21</v>
      </c>
      <c r="B23" s="15" t="s">
        <v>92</v>
      </c>
      <c r="C23" s="12"/>
      <c r="D23" s="20" t="s">
        <v>93</v>
      </c>
      <c r="E23" s="22" t="s">
        <v>91</v>
      </c>
      <c r="F23" s="17" t="s">
        <v>32</v>
      </c>
      <c r="G23" s="21"/>
      <c r="H23" s="9"/>
      <c r="I23" s="9">
        <f>H23*G23</f>
        <v>0</v>
      </c>
      <c r="J23" s="41" t="s">
        <v>75</v>
      </c>
      <c r="K23" s="39"/>
    </row>
    <row r="24" ht="102" customHeight="1" spans="1:11">
      <c r="A24" s="10">
        <v>22</v>
      </c>
      <c r="B24" s="15" t="s">
        <v>94</v>
      </c>
      <c r="C24" s="12"/>
      <c r="D24" s="20" t="s">
        <v>95</v>
      </c>
      <c r="E24" s="22" t="s">
        <v>91</v>
      </c>
      <c r="F24" s="17" t="s">
        <v>32</v>
      </c>
      <c r="G24" s="21"/>
      <c r="H24" s="9"/>
      <c r="I24" s="9"/>
      <c r="J24" s="41" t="s">
        <v>75</v>
      </c>
      <c r="K24" s="39"/>
    </row>
    <row r="25" ht="108" customHeight="1" spans="1:11">
      <c r="A25" s="10">
        <v>23</v>
      </c>
      <c r="B25" s="15" t="s">
        <v>96</v>
      </c>
      <c r="C25" s="20"/>
      <c r="D25" s="25" t="s">
        <v>97</v>
      </c>
      <c r="E25" s="22" t="s">
        <v>98</v>
      </c>
      <c r="F25" s="17" t="s">
        <v>32</v>
      </c>
      <c r="G25" s="21"/>
      <c r="H25" s="9"/>
      <c r="I25" s="9"/>
      <c r="J25" s="41" t="s">
        <v>75</v>
      </c>
      <c r="K25" s="39"/>
    </row>
    <row r="26" ht="169" customHeight="1" spans="1:11">
      <c r="A26" s="10">
        <v>24</v>
      </c>
      <c r="B26" s="15" t="s">
        <v>99</v>
      </c>
      <c r="C26" s="12"/>
      <c r="D26" s="20" t="s">
        <v>100</v>
      </c>
      <c r="E26" s="22" t="s">
        <v>101</v>
      </c>
      <c r="F26" s="17" t="s">
        <v>32</v>
      </c>
      <c r="G26" s="25"/>
      <c r="H26" s="9"/>
      <c r="I26" s="9"/>
      <c r="J26" s="41" t="s">
        <v>79</v>
      </c>
      <c r="K26" s="39"/>
    </row>
    <row r="27" ht="82" customHeight="1" spans="1:11">
      <c r="A27" s="10">
        <v>25</v>
      </c>
      <c r="B27" s="15" t="s">
        <v>102</v>
      </c>
      <c r="C27" s="12"/>
      <c r="D27" s="24" t="s">
        <v>103</v>
      </c>
      <c r="E27" s="22" t="s">
        <v>104</v>
      </c>
      <c r="F27" s="17" t="s">
        <v>32</v>
      </c>
      <c r="G27" s="8"/>
      <c r="H27" s="9"/>
      <c r="I27" s="9"/>
      <c r="J27" s="40"/>
      <c r="K27" s="39"/>
    </row>
    <row r="28" ht="82" customHeight="1" spans="1:11">
      <c r="A28" s="10">
        <v>26</v>
      </c>
      <c r="B28" s="15" t="s">
        <v>105</v>
      </c>
      <c r="C28" s="12"/>
      <c r="D28" s="20" t="s">
        <v>106</v>
      </c>
      <c r="E28" s="22" t="s">
        <v>107</v>
      </c>
      <c r="F28" s="26" t="s">
        <v>108</v>
      </c>
      <c r="G28" s="8"/>
      <c r="H28" s="9"/>
      <c r="I28" s="9"/>
      <c r="J28" s="40"/>
      <c r="K28" s="39"/>
    </row>
    <row r="29" ht="134" customHeight="1" spans="1:11">
      <c r="A29" s="10">
        <v>27</v>
      </c>
      <c r="B29" s="15" t="s">
        <v>109</v>
      </c>
      <c r="C29" s="12"/>
      <c r="D29" s="20" t="s">
        <v>110</v>
      </c>
      <c r="E29" s="22" t="s">
        <v>50</v>
      </c>
      <c r="F29" s="17" t="s">
        <v>32</v>
      </c>
      <c r="G29" s="21"/>
      <c r="H29" s="9"/>
      <c r="I29" s="9"/>
      <c r="J29" s="41" t="s">
        <v>111</v>
      </c>
      <c r="K29" s="39"/>
    </row>
    <row r="30" ht="74" customHeight="1" spans="1:11">
      <c r="A30" s="10">
        <v>28</v>
      </c>
      <c r="B30" s="15" t="s">
        <v>112</v>
      </c>
      <c r="C30" s="12"/>
      <c r="D30" s="20" t="s">
        <v>113</v>
      </c>
      <c r="E30" s="16" t="s">
        <v>114</v>
      </c>
      <c r="F30" s="17" t="s">
        <v>115</v>
      </c>
      <c r="G30" s="8"/>
      <c r="H30" s="9"/>
      <c r="I30" s="9"/>
      <c r="J30" s="41" t="s">
        <v>111</v>
      </c>
      <c r="K30" s="39"/>
    </row>
    <row r="31" ht="67" customHeight="1" spans="1:11">
      <c r="A31" s="10">
        <v>29</v>
      </c>
      <c r="B31" s="15" t="s">
        <v>116</v>
      </c>
      <c r="C31" s="12"/>
      <c r="D31" s="20" t="s">
        <v>113</v>
      </c>
      <c r="E31" s="16" t="s">
        <v>114</v>
      </c>
      <c r="F31" s="17" t="s">
        <v>115</v>
      </c>
      <c r="G31" s="8"/>
      <c r="H31" s="9"/>
      <c r="I31" s="9"/>
      <c r="J31" s="41" t="s">
        <v>111</v>
      </c>
      <c r="K31" s="39"/>
    </row>
    <row r="32" ht="42" customHeight="1" spans="1:11">
      <c r="A32" s="10">
        <v>30</v>
      </c>
      <c r="B32" s="12" t="s">
        <v>117</v>
      </c>
      <c r="C32" s="27"/>
      <c r="D32" s="20" t="s">
        <v>118</v>
      </c>
      <c r="E32" s="16" t="s">
        <v>114</v>
      </c>
      <c r="F32" s="7" t="s">
        <v>70</v>
      </c>
      <c r="G32" s="8"/>
      <c r="H32" s="9"/>
      <c r="I32" s="9"/>
      <c r="J32" s="40"/>
      <c r="K32" s="39"/>
    </row>
    <row r="33" ht="56" customHeight="1" spans="1:11">
      <c r="A33" s="10">
        <v>31</v>
      </c>
      <c r="B33" s="15" t="s">
        <v>119</v>
      </c>
      <c r="C33" s="12"/>
      <c r="D33" s="20" t="s">
        <v>113</v>
      </c>
      <c r="E33" s="16" t="s">
        <v>114</v>
      </c>
      <c r="F33" s="17" t="s">
        <v>115</v>
      </c>
      <c r="G33" s="8"/>
      <c r="H33" s="9"/>
      <c r="I33" s="9"/>
      <c r="J33" s="41" t="s">
        <v>111</v>
      </c>
      <c r="K33" s="39"/>
    </row>
    <row r="34" ht="55" customHeight="1" spans="1:11">
      <c r="A34" s="10">
        <v>32</v>
      </c>
      <c r="B34" s="15" t="s">
        <v>120</v>
      </c>
      <c r="C34" s="12"/>
      <c r="D34" s="20" t="s">
        <v>113</v>
      </c>
      <c r="E34" s="16" t="s">
        <v>114</v>
      </c>
      <c r="F34" s="17" t="s">
        <v>115</v>
      </c>
      <c r="G34" s="8"/>
      <c r="H34" s="9"/>
      <c r="I34" s="9"/>
      <c r="J34" s="41" t="s">
        <v>111</v>
      </c>
      <c r="K34" s="39"/>
    </row>
    <row r="35" ht="58" customHeight="1" spans="1:11">
      <c r="A35" s="10">
        <v>33</v>
      </c>
      <c r="B35" s="15" t="s">
        <v>121</v>
      </c>
      <c r="C35" s="12"/>
      <c r="D35" s="20" t="s">
        <v>113</v>
      </c>
      <c r="E35" s="16" t="s">
        <v>114</v>
      </c>
      <c r="F35" s="17" t="s">
        <v>115</v>
      </c>
      <c r="G35" s="8"/>
      <c r="H35" s="9"/>
      <c r="I35" s="9"/>
      <c r="J35" s="41" t="s">
        <v>111</v>
      </c>
      <c r="K35" s="39"/>
    </row>
    <row r="36" ht="81" spans="1:11">
      <c r="A36" s="10">
        <v>34</v>
      </c>
      <c r="B36" s="15" t="s">
        <v>122</v>
      </c>
      <c r="C36" s="12"/>
      <c r="D36" s="28" t="s">
        <v>123</v>
      </c>
      <c r="E36" s="29" t="s">
        <v>124</v>
      </c>
      <c r="F36" s="17" t="s">
        <v>115</v>
      </c>
      <c r="G36" s="8"/>
      <c r="H36" s="9"/>
      <c r="I36" s="9"/>
      <c r="J36" s="40"/>
      <c r="K36" s="39"/>
    </row>
    <row r="37" ht="67.5" spans="1:11">
      <c r="A37" s="10">
        <v>35</v>
      </c>
      <c r="B37" s="15" t="s">
        <v>125</v>
      </c>
      <c r="C37" s="12"/>
      <c r="D37" s="28">
        <v>150</v>
      </c>
      <c r="E37" s="29" t="s">
        <v>126</v>
      </c>
      <c r="F37" s="17" t="s">
        <v>115</v>
      </c>
      <c r="G37" s="8"/>
      <c r="H37" s="9"/>
      <c r="I37" s="9"/>
      <c r="J37" s="40"/>
      <c r="K37" s="39"/>
    </row>
    <row r="38" ht="94.5" spans="1:11">
      <c r="A38" s="10">
        <v>36</v>
      </c>
      <c r="B38" s="15" t="s">
        <v>127</v>
      </c>
      <c r="C38" s="12"/>
      <c r="D38" s="28">
        <v>150</v>
      </c>
      <c r="E38" s="29" t="s">
        <v>128</v>
      </c>
      <c r="F38" s="17" t="s">
        <v>115</v>
      </c>
      <c r="G38" s="8"/>
      <c r="H38" s="9"/>
      <c r="I38" s="9"/>
      <c r="J38" s="40"/>
      <c r="K38" s="39"/>
    </row>
    <row r="39" ht="67.5" spans="1:11">
      <c r="A39" s="10">
        <v>37</v>
      </c>
      <c r="B39" s="15" t="s">
        <v>129</v>
      </c>
      <c r="C39" s="12"/>
      <c r="D39" s="28" t="s">
        <v>130</v>
      </c>
      <c r="E39" s="29" t="s">
        <v>131</v>
      </c>
      <c r="F39" s="17" t="s">
        <v>132</v>
      </c>
      <c r="G39" s="8"/>
      <c r="H39" s="9"/>
      <c r="I39" s="9"/>
      <c r="J39" s="40"/>
      <c r="K39" s="39"/>
    </row>
    <row r="40" ht="94.5" spans="1:11">
      <c r="A40" s="10">
        <v>38</v>
      </c>
      <c r="B40" s="15" t="s">
        <v>133</v>
      </c>
      <c r="C40" s="12"/>
      <c r="D40" s="28" t="s">
        <v>134</v>
      </c>
      <c r="E40" s="29" t="s">
        <v>135</v>
      </c>
      <c r="F40" s="17" t="s">
        <v>132</v>
      </c>
      <c r="G40" s="21"/>
      <c r="H40" s="9"/>
      <c r="I40" s="9"/>
      <c r="J40" s="40"/>
      <c r="K40" s="47"/>
    </row>
    <row r="41" ht="94.5" spans="1:11">
      <c r="A41" s="10">
        <v>39</v>
      </c>
      <c r="B41" s="15" t="s">
        <v>136</v>
      </c>
      <c r="C41" s="12"/>
      <c r="D41" s="28" t="s">
        <v>137</v>
      </c>
      <c r="E41" s="29" t="s">
        <v>135</v>
      </c>
      <c r="F41" s="17" t="s">
        <v>132</v>
      </c>
      <c r="G41" s="21"/>
      <c r="H41" s="9"/>
      <c r="I41" s="9"/>
      <c r="J41" s="40"/>
      <c r="K41" s="48"/>
    </row>
    <row r="42" ht="67.5" spans="1:11">
      <c r="A42" s="10">
        <v>40</v>
      </c>
      <c r="B42" s="15" t="s">
        <v>138</v>
      </c>
      <c r="C42" s="12"/>
      <c r="D42" s="28" t="s">
        <v>139</v>
      </c>
      <c r="E42" s="29" t="s">
        <v>140</v>
      </c>
      <c r="F42" s="17" t="s">
        <v>132</v>
      </c>
      <c r="G42" s="21"/>
      <c r="H42" s="9"/>
      <c r="I42" s="9"/>
      <c r="J42" s="40"/>
      <c r="K42" s="39"/>
    </row>
    <row r="43" ht="54" customHeight="1" spans="1:11">
      <c r="A43" s="10">
        <v>41</v>
      </c>
      <c r="B43" s="15" t="s">
        <v>141</v>
      </c>
      <c r="C43" s="12"/>
      <c r="D43" s="28" t="s">
        <v>142</v>
      </c>
      <c r="E43" s="29" t="s">
        <v>143</v>
      </c>
      <c r="F43" s="17" t="s">
        <v>132</v>
      </c>
      <c r="G43" s="8"/>
      <c r="H43" s="9"/>
      <c r="I43" s="9"/>
      <c r="J43" s="40"/>
      <c r="K43" s="39"/>
    </row>
    <row r="44" ht="81" spans="1:11">
      <c r="A44" s="10">
        <v>42</v>
      </c>
      <c r="B44" s="15" t="s">
        <v>144</v>
      </c>
      <c r="C44" s="12"/>
      <c r="D44" s="28" t="s">
        <v>145</v>
      </c>
      <c r="E44" s="29" t="s">
        <v>146</v>
      </c>
      <c r="F44" s="17" t="s">
        <v>132</v>
      </c>
      <c r="G44" s="8"/>
      <c r="H44" s="9"/>
      <c r="I44" s="9"/>
      <c r="J44" s="40"/>
      <c r="K44" s="39"/>
    </row>
    <row r="45" ht="94.5" spans="1:11">
      <c r="A45" s="10">
        <v>43</v>
      </c>
      <c r="B45" s="15" t="s">
        <v>147</v>
      </c>
      <c r="C45" s="12"/>
      <c r="D45" s="28" t="s">
        <v>148</v>
      </c>
      <c r="E45" s="29" t="s">
        <v>149</v>
      </c>
      <c r="F45" s="17"/>
      <c r="G45" s="8"/>
      <c r="H45" s="9"/>
      <c r="I45" s="9"/>
      <c r="J45" s="40"/>
      <c r="K45" s="39"/>
    </row>
    <row r="46" ht="81" spans="1:11">
      <c r="A46" s="10">
        <v>44</v>
      </c>
      <c r="B46" s="15" t="s">
        <v>150</v>
      </c>
      <c r="C46" s="12"/>
      <c r="D46" s="28" t="s">
        <v>151</v>
      </c>
      <c r="E46" s="29" t="s">
        <v>152</v>
      </c>
      <c r="F46" s="17" t="s">
        <v>132</v>
      </c>
      <c r="G46" s="8"/>
      <c r="H46" s="9"/>
      <c r="I46" s="9"/>
      <c r="J46" s="40"/>
      <c r="K46" s="39"/>
    </row>
    <row r="47" ht="136" customHeight="1" spans="1:11">
      <c r="A47" s="10">
        <v>45</v>
      </c>
      <c r="B47" s="15" t="s">
        <v>153</v>
      </c>
      <c r="C47" s="12"/>
      <c r="D47" s="28" t="s">
        <v>154</v>
      </c>
      <c r="E47" s="29" t="s">
        <v>155</v>
      </c>
      <c r="F47" s="17" t="s">
        <v>132</v>
      </c>
      <c r="G47" s="21"/>
      <c r="H47" s="9"/>
      <c r="I47" s="9"/>
      <c r="J47" s="40"/>
      <c r="K47" s="39"/>
    </row>
    <row r="48" ht="78" customHeight="1" spans="1:11">
      <c r="A48" s="10">
        <v>46</v>
      </c>
      <c r="B48" s="30" t="s">
        <v>156</v>
      </c>
      <c r="C48" s="31"/>
      <c r="D48" s="20"/>
      <c r="E48" s="32"/>
      <c r="F48" s="31"/>
      <c r="G48" s="21"/>
      <c r="H48" s="9"/>
      <c r="I48" s="9"/>
      <c r="J48" s="40"/>
      <c r="K48" s="39"/>
    </row>
    <row r="49" ht="118" customHeight="1" spans="1:11">
      <c r="A49" s="10">
        <v>47</v>
      </c>
      <c r="B49" s="30" t="s">
        <v>157</v>
      </c>
      <c r="C49" s="31"/>
      <c r="D49" s="31"/>
      <c r="E49" s="32"/>
      <c r="F49" s="31"/>
      <c r="G49" s="8"/>
      <c r="H49" s="9"/>
      <c r="I49" s="9"/>
      <c r="J49" s="40"/>
      <c r="K49" s="39"/>
    </row>
    <row r="50" ht="118" hidden="1" customHeight="1" spans="1:11">
      <c r="A50" s="10">
        <v>51</v>
      </c>
      <c r="B50" s="33" t="s">
        <v>158</v>
      </c>
      <c r="C50" s="31"/>
      <c r="D50" s="12" t="s">
        <v>159</v>
      </c>
      <c r="E50" s="32" t="s">
        <v>160</v>
      </c>
      <c r="F50" s="31" t="s">
        <v>32</v>
      </c>
      <c r="G50" s="8"/>
      <c r="H50" s="9"/>
      <c r="I50" s="9"/>
      <c r="J50" s="40"/>
      <c r="K50" s="39" t="s">
        <v>161</v>
      </c>
    </row>
    <row r="51" ht="118" hidden="1" customHeight="1" spans="1:11">
      <c r="A51" s="10">
        <v>52</v>
      </c>
      <c r="B51" s="33" t="s">
        <v>162</v>
      </c>
      <c r="C51" s="31"/>
      <c r="D51" s="31" t="s">
        <v>163</v>
      </c>
      <c r="E51" s="32" t="s">
        <v>164</v>
      </c>
      <c r="F51" s="17" t="s">
        <v>115</v>
      </c>
      <c r="G51" s="8"/>
      <c r="H51" s="9"/>
      <c r="I51" s="9"/>
      <c r="J51" s="40"/>
      <c r="K51" s="39" t="s">
        <v>161</v>
      </c>
    </row>
    <row r="52" ht="118" hidden="1" customHeight="1" spans="1:11">
      <c r="A52" s="10">
        <v>53</v>
      </c>
      <c r="B52" s="33" t="s">
        <v>165</v>
      </c>
      <c r="C52" s="31"/>
      <c r="D52" s="31" t="s">
        <v>163</v>
      </c>
      <c r="E52" s="32" t="s">
        <v>166</v>
      </c>
      <c r="F52" s="17" t="s">
        <v>115</v>
      </c>
      <c r="G52" s="21"/>
      <c r="H52" s="9"/>
      <c r="I52" s="9"/>
      <c r="J52" s="40"/>
      <c r="K52" s="39" t="s">
        <v>161</v>
      </c>
    </row>
    <row r="53" ht="37" customHeight="1" spans="1:11">
      <c r="A53" s="34" t="s">
        <v>167</v>
      </c>
      <c r="B53" s="33"/>
      <c r="C53" s="33"/>
      <c r="D53" s="33"/>
      <c r="E53" s="33"/>
      <c r="F53" s="33"/>
      <c r="G53" s="33"/>
      <c r="H53" s="35"/>
      <c r="I53" s="49">
        <f>SUM(I3:I52)</f>
        <v>0</v>
      </c>
      <c r="J53" s="40"/>
      <c r="K53" s="39"/>
    </row>
    <row r="54" spans="1:10">
      <c r="A54" s="36"/>
      <c r="B54" s="36"/>
      <c r="C54" s="36"/>
      <c r="D54" s="36"/>
      <c r="E54" s="36"/>
      <c r="F54" s="36"/>
      <c r="G54" s="36"/>
      <c r="H54" s="36"/>
      <c r="I54" s="36"/>
      <c r="J54" s="36"/>
    </row>
    <row r="56" spans="6:8">
      <c r="F56" s="1"/>
      <c r="G56" s="1"/>
      <c r="H56" s="1"/>
    </row>
  </sheetData>
  <autoFilter xmlns:etc="http://www.wps.cn/officeDocument/2017/etCustomData" ref="A1:L56" etc:filterBottomFollowUsedRange="0">
    <extLst/>
  </autoFilter>
  <mergeCells count="3">
    <mergeCell ref="A1:I1"/>
    <mergeCell ref="A53:H53"/>
    <mergeCell ref="K40:K4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台州市立医院迁建二期工程导向标识系统总报价</vt:lpstr>
      <vt:lpstr>二期标识（含一期更换)预算清单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茶时午</cp:lastModifiedBy>
  <dcterms:created xsi:type="dcterms:W3CDTF">2023-11-30T12:36:00Z</dcterms:created>
  <dcterms:modified xsi:type="dcterms:W3CDTF">2025-07-18T08:16:18Z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DE061DD3F3184DBCA355E56EA47D9D03_13</vt:lpwstr>
  </property>
  <property fmtid="{D5CDD505-2E9C-101B-9397-08002B2CF9AE}" pid="3" name="KSOProductBuildVer">
    <vt:lpwstr>2052-12.1.0.21915</vt:lpwstr>
  </property>
</Properties>
</file>