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040" windowHeight="9180"/>
  </bookViews>
  <sheets>
    <sheet name="Sheet1" sheetId="4" r:id="rId1"/>
    <sheet name="1血透机" sheetId="2" state="hidden" r:id="rId2"/>
    <sheet name="2强脉冲激光"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<sst xmlns="http://schemas.openxmlformats.org/spreadsheetml/2006/main" count="288" uniqueCount="247">
  <si>
    <t>2025年第六批设备采购计划</t>
  </si>
  <si>
    <t>序号</t>
  </si>
  <si>
    <t>申请科室</t>
  </si>
  <si>
    <t>设备名称</t>
  </si>
  <si>
    <t>数量</t>
  </si>
  <si>
    <t>单价（万元）</t>
  </si>
  <si>
    <t>总价（万元）</t>
  </si>
  <si>
    <t>说明</t>
  </si>
  <si>
    <t>眼科</t>
  </si>
  <si>
    <t>眼科生理诊断系统</t>
  </si>
  <si>
    <t>输血科</t>
  </si>
  <si>
    <t>洗板机</t>
  </si>
  <si>
    <t>1</t>
  </si>
  <si>
    <t>能满足艾滋病检测酶标板检测过程的清洗</t>
  </si>
  <si>
    <t>热合机</t>
  </si>
  <si>
    <t>溶浆机</t>
  </si>
  <si>
    <t>输血科专用血浆溶解机，符合行业标准</t>
  </si>
  <si>
    <t>酶标仪</t>
  </si>
  <si>
    <t>完成常规酶标板读数和数据传输</t>
  </si>
  <si>
    <t>病理科</t>
  </si>
  <si>
    <t>摊烘烤片一体机</t>
  </si>
  <si>
    <t>摊片、斜插烤片、烘片三大功能</t>
  </si>
  <si>
    <t>内镜中心</t>
  </si>
  <si>
    <t>胃肠镜保修</t>
  </si>
  <si>
    <t>1批</t>
  </si>
  <si>
    <t>品牌：奥林巴斯
保修期：1年</t>
  </si>
  <si>
    <t>手术室</t>
  </si>
  <si>
    <t>电子输尿管镜保修</t>
  </si>
  <si>
    <t>2条</t>
  </si>
  <si>
    <t>合计</t>
  </si>
  <si>
    <r>
      <rPr>
        <b/>
        <sz val="18"/>
        <rFont val="SimSun"/>
        <charset val="134"/>
      </rPr>
      <t>台州市立医院调研报名表(</t>
    </r>
    <r>
      <rPr>
        <sz val="18"/>
        <rFont val="SimSun"/>
        <charset val="134"/>
      </rPr>
      <t xml:space="preserve">    血透机  </t>
    </r>
    <r>
      <rPr>
        <b/>
        <sz val="18"/>
        <rFont val="SimSun"/>
        <charset val="134"/>
      </rPr>
      <t>_项目)</t>
    </r>
  </si>
  <si>
    <r>
      <rPr>
        <sz val="14"/>
        <rFont val="SimSun"/>
        <charset val="134"/>
      </rPr>
      <t>品牌、型号</t>
    </r>
  </si>
  <si>
    <r>
      <rPr>
        <sz val="14"/>
        <rFont val="SimSun"/>
        <charset val="134"/>
      </rPr>
      <t>重庆山外山SWS-6000A(单泵)SWS-6000(双泵)</t>
    </r>
  </si>
  <si>
    <t>江苏费森尤斯 、4008S Version V10</t>
  </si>
  <si>
    <t>品牌：威力生（三鑫）   单泵型号：W-T2008-B,双泵型号：W-T6008S</t>
  </si>
  <si>
    <t>百特金宝AK98</t>
  </si>
  <si>
    <t>百特金宝ARTIS CN</t>
  </si>
  <si>
    <t>威高日机装   DBB-EXA ESS A  DBB-EXA S</t>
  </si>
  <si>
    <r>
      <rPr>
        <sz val="14"/>
        <rFont val="SimSun"/>
        <charset val="134"/>
      </rPr>
      <t>注册证号</t>
    </r>
  </si>
  <si>
    <r>
      <rPr>
        <sz val="14"/>
        <rFont val="SimSun"/>
        <charset val="134"/>
      </rPr>
      <t>国械注准：20153101583</t>
    </r>
  </si>
  <si>
    <t>国械注准20233101734</t>
  </si>
  <si>
    <t>国械注准20173104272</t>
  </si>
  <si>
    <r>
      <rPr>
        <sz val="8"/>
        <rFont val="SimSun"/>
        <charset val="134"/>
      </rPr>
      <t>国械注进20183100037</t>
    </r>
  </si>
  <si>
    <r>
      <rPr>
        <sz val="8"/>
        <rFont val="SimSun"/>
        <charset val="134"/>
      </rPr>
      <t>国械注进2023100042</t>
    </r>
  </si>
  <si>
    <t>国械注准20213100702/国械注准20243100906</t>
  </si>
  <si>
    <r>
      <rPr>
        <sz val="14"/>
        <rFont val="SimSun"/>
        <charset val="134"/>
      </rPr>
      <t>主要性能参数、功能</t>
    </r>
  </si>
  <si>
    <r>
      <rPr>
        <sz val="14"/>
        <rFont val="SimSun"/>
        <charset val="134"/>
      </rPr>
      <t>本机联合透析器、滤过器使用，临床用于成人慢性肾衰竭的治疗</t>
    </r>
  </si>
  <si>
    <t>详见附件3</t>
  </si>
  <si>
    <t>1、血泵+功能泵配置：血泵和功能泵能互相切换，能兼容大小管径血路管道。2、多重电导度、温度监测，电导度分为电导1和电导2，温度分为温度1和温度2，其中任何一项检测未达正常值，均会将透析液排除，防止不合格透析液进入透析器端3、透析器夹底座直接固定在机箱上，一体化设计；（提供专利证明）</t>
  </si>
  <si>
    <r>
      <rPr>
        <sz val="8"/>
        <rFont val="SimSun"/>
        <charset val="134"/>
      </rPr>
      <t xml:space="preserve">1.精准监控
</t>
    </r>
    <r>
      <rPr>
        <sz val="8"/>
        <rFont val="SimSun"/>
        <charset val="134"/>
      </rPr>
      <t xml:space="preserve">a)“增强版双通道电磁容量超滤系统”。将高精度的LF-Ce11双通道超滤系统增强为LF-
</t>
    </r>
    <r>
      <rPr>
        <sz val="8"/>
        <rFont val="SimSun"/>
        <charset val="134"/>
      </rPr>
      <t xml:space="preserve">Plus系统，超滤系统实现双保险，确保超滤准确，流量连续无死腔，安全无卫生隐患。
</t>
    </r>
    <r>
      <rPr>
        <sz val="8"/>
        <rFont val="SimSun"/>
        <charset val="134"/>
      </rPr>
      <t xml:space="preserve">b)“三重电导”精确电导度监控，确保透析液离子浓度准确，患者治疗更安全且舒适。
</t>
    </r>
    <r>
      <rPr>
        <sz val="8"/>
        <rFont val="SimSun"/>
        <charset val="134"/>
      </rPr>
      <t xml:space="preserve">2.简洁操控
</t>
    </r>
    <r>
      <rPr>
        <sz val="8"/>
        <rFont val="SimSun"/>
        <charset val="134"/>
      </rPr>
      <t xml:space="preserve">a)全新触控中文彩屏(12寸),图形化，具有操作引导功能界面，操作简单，与中国《血
</t>
    </r>
    <r>
      <rPr>
        <sz val="8"/>
        <rFont val="SimSun"/>
        <charset val="134"/>
      </rPr>
      <t xml:space="preserve">液净化标准操作规程》完全契合
</t>
    </r>
    <r>
      <rPr>
        <sz val="8"/>
        <rFont val="SimSun"/>
        <charset val="134"/>
      </rPr>
      <t xml:space="preserve">b)全新360°分级声光报警系统，警示信息清晰、有力，确保患者安全
</t>
    </r>
    <r>
      <rPr>
        <sz val="8"/>
        <rFont val="SimSun"/>
        <charset val="134"/>
      </rPr>
      <t xml:space="preserve">c)个性化辅助预冲，根据治疗模式、透析器差异，确定不同的预冲量和时间，符合临床不
</t>
    </r>
    <r>
      <rPr>
        <sz val="8"/>
        <rFont val="SimSun"/>
        <charset val="134"/>
      </rPr>
      <t xml:space="preserve">同需求
</t>
    </r>
    <r>
      <rPr>
        <sz val="8"/>
        <rFont val="SimSun"/>
        <charset val="134"/>
      </rPr>
      <t xml:space="preserve">d)治疗结束透析液自动排空程序
</t>
    </r>
    <r>
      <rPr>
        <sz val="8"/>
        <rFont val="SimSun"/>
        <charset val="134"/>
      </rPr>
      <t xml:space="preserve">3.功能广泛
</t>
    </r>
    <r>
      <rPr>
        <sz val="8"/>
        <rFont val="SimSun"/>
        <charset val="134"/>
      </rPr>
      <t xml:space="preserve">a)Diascan在线测量尿素氮功能，跟随治疗进程及时评估当前透析的充分性(Kt/V),通过
</t>
    </r>
    <r>
      <rPr>
        <sz val="8"/>
        <rFont val="SimSun"/>
        <charset val="134"/>
      </rPr>
      <t xml:space="preserve">测量K值，有助于早期血管通路综合评价；预设目标值，前瞻性辅助临床达成充分透析目标
</t>
    </r>
    <r>
      <rPr>
        <sz val="8"/>
        <rFont val="SimSun"/>
        <charset val="134"/>
      </rPr>
      <t xml:space="preserve">值
</t>
    </r>
    <r>
      <rPr>
        <sz val="8"/>
        <rFont val="SimSun"/>
        <charset val="134"/>
      </rPr>
      <t xml:space="preserve">b)BPI血压监测仪，对血压状况进行实时监控
</t>
    </r>
    <r>
      <rPr>
        <sz val="8"/>
        <rFont val="SimSun"/>
        <charset val="134"/>
      </rPr>
      <t xml:space="preserve">c)三大曲线组合，超滤率、钠离子浓度、碳酸氢根浓度预设方案，灵活配适个性化治疗方
</t>
    </r>
    <r>
      <rPr>
        <sz val="8"/>
        <rFont val="SimSun"/>
        <charset val="134"/>
      </rPr>
      <t xml:space="preserve">案，确保治疗高效与稳定
</t>
    </r>
    <r>
      <rPr>
        <sz val="8"/>
        <rFont val="SimSun"/>
        <charset val="134"/>
      </rPr>
      <t xml:space="preserve">d)透析液超滤器L9000确保透析液纯净度，提高透析治疗质量，为超纯透析提供保障，是
</t>
    </r>
    <r>
      <rPr>
        <sz val="8"/>
        <rFont val="SimSun"/>
        <charset val="134"/>
      </rPr>
      <t xml:space="preserve">高通量治疗的基础
</t>
    </r>
    <r>
      <rPr>
        <sz val="8"/>
        <rFont val="SimSun"/>
        <charset val="134"/>
      </rPr>
      <t xml:space="preserve">4.更多特点
</t>
    </r>
    <r>
      <rPr>
        <sz val="8"/>
        <rFont val="SimSun"/>
        <charset val="134"/>
      </rPr>
      <t xml:space="preserve">a)“零流量”待机模式，降低透析液消耗，实现绿色透析
</t>
    </r>
    <r>
      <rPr>
        <sz val="8"/>
        <rFont val="SimSun"/>
        <charset val="134"/>
      </rPr>
      <t xml:space="preserve">b)“梯度可调”的透析液流速，在确保有效透析的前提下，节约透析液用量
</t>
    </r>
    <r>
      <rPr>
        <sz val="8"/>
        <rFont val="SimSun"/>
        <charset val="134"/>
      </rPr>
      <t xml:space="preserve">c)“中文引导菜单”,协助护士熟悉操作流程
</t>
    </r>
    <r>
      <rPr>
        <sz val="8"/>
        <rFont val="SimSun"/>
        <charset val="134"/>
      </rPr>
      <t xml:space="preserve">d)“多种预设浓缩液配方”,便于临床选择
</t>
    </r>
    <r>
      <rPr>
        <sz val="8"/>
        <rFont val="SimSun"/>
        <charset val="134"/>
      </rPr>
      <t xml:space="preserve">e)长时后备电源确保应急预案实施：“30分钟”后备电源支持除加热功能以外的一切功
</t>
    </r>
    <r>
      <rPr>
        <sz val="8"/>
        <rFont val="SimSun"/>
        <charset val="134"/>
      </rPr>
      <t xml:space="preserve">能，有更充足的时间下机，从时间和功能上全方位支持与保护患者完成透析。
</t>
    </r>
    <r>
      <rPr>
        <sz val="8"/>
        <rFont val="SimSun"/>
        <charset val="134"/>
      </rPr>
      <t xml:space="preserve">f)全新的化学消毒剂连接方式，简化临床操作。可回溯消毒历史记录20条，CleanCart C
</t>
    </r>
    <r>
      <rPr>
        <sz val="8"/>
        <rFont val="SimSun"/>
        <charset val="134"/>
      </rPr>
      <t>清洗榛消毒脱钙一次富成</t>
    </r>
  </si>
  <si>
    <r>
      <rPr>
        <sz val="8"/>
        <rFont val="SimSun"/>
        <charset val="134"/>
      </rPr>
      <t xml:space="preserve">1.精准监控
</t>
    </r>
    <r>
      <rPr>
        <sz val="8"/>
        <rFont val="SimSun"/>
        <charset val="134"/>
      </rPr>
      <t xml:space="preserve">a.超滤精准。“增强版双通道电磁容量超滤系统”,将高精度的LF-Ce11双通道超滤系统增
</t>
    </r>
    <r>
      <rPr>
        <sz val="8"/>
        <rFont val="SimSun"/>
        <charset val="134"/>
      </rPr>
      <t xml:space="preserve">强为双重系统，超滤系统实现双保险，确保超滤准确，流量连续无死腔，安全无卫生隐患
</t>
    </r>
    <r>
      <rPr>
        <sz val="6"/>
        <rFont val="Arial"/>
        <charset val="134"/>
      </rPr>
      <t xml:space="preserve">
</t>
    </r>
    <r>
      <rPr>
        <sz val="8"/>
        <rFont val="SimSun"/>
        <charset val="134"/>
      </rPr>
      <t xml:space="preserve">b.电解质控制精准。“四重电导模块”的电导度监控系统，在双干粉+Selectbag模式下提
</t>
    </r>
    <r>
      <rPr>
        <sz val="8"/>
        <rFont val="SimSun"/>
        <charset val="134"/>
      </rPr>
      <t xml:space="preserve">供了高精准的Na+和碳酸氢根离子单独调节，其他电解质离子保持不变，患者可获得高精度
</t>
    </r>
    <r>
      <rPr>
        <sz val="8"/>
        <rFont val="SimSun"/>
        <charset val="134"/>
      </rPr>
      <t xml:space="preserve">个性化安全治疗，病人更舒服。
</t>
    </r>
    <r>
      <rPr>
        <sz val="8"/>
        <rFont val="SimSun"/>
        <charset val="134"/>
      </rPr>
      <t xml:space="preserve">2.简洁操控
</t>
    </r>
    <r>
      <rPr>
        <sz val="8"/>
        <rFont val="SimSun"/>
        <charset val="134"/>
      </rPr>
      <t xml:space="preserve">a.全新触控中文彩屏(15寸),图形化，具有操作引导功能界面，操作简单
</t>
    </r>
    <r>
      <rPr>
        <sz val="8"/>
        <rFont val="SimSun"/>
        <charset val="134"/>
      </rPr>
      <t xml:space="preserve">b.全自动化管路安装，精简操作的同时，避免误操作的发生
</t>
    </r>
    <r>
      <rPr>
        <sz val="8"/>
        <rFont val="SimSun"/>
        <charset val="134"/>
      </rPr>
      <t xml:space="preserve">c.全新360°分级声光报警系统，警示信息清晰、有力，确保患者安全
</t>
    </r>
    <r>
      <rPr>
        <sz val="8"/>
        <rFont val="SimSun"/>
        <charset val="134"/>
      </rPr>
      <t xml:space="preserve">d.全自动预冲，根据治疗模式差异，自动预冲，无需倒置、敲击滤器等操作
</t>
    </r>
    <r>
      <rPr>
        <sz val="8"/>
        <rFont val="SimSun"/>
        <charset val="134"/>
      </rPr>
      <t xml:space="preserve">e.EvaClean预冲液自动排放，操作简便，无需废液袋
</t>
    </r>
    <r>
      <rPr>
        <sz val="8"/>
        <rFont val="SimSun"/>
        <charset val="134"/>
      </rPr>
      <t xml:space="preserve">3.功能广泛
</t>
    </r>
    <r>
      <rPr>
        <sz val="8"/>
        <rFont val="SimSun"/>
        <charset val="134"/>
      </rPr>
      <t xml:space="preserve">a.Diascan在线测量尿素氮功能，跟随治疗进程及时评估当前透析的充分性(Kt/V),通过
</t>
    </r>
    <r>
      <rPr>
        <sz val="8"/>
        <rFont val="SimSun"/>
        <charset val="134"/>
      </rPr>
      <t xml:space="preserve">测量K值，有助于早期血管通路综合评价：预设目标值，前瞻性辅助临床达成充分透析目标
</t>
    </r>
    <r>
      <rPr>
        <sz val="8"/>
        <rFont val="SimSun"/>
        <charset val="134"/>
      </rPr>
      <t xml:space="preserve">值
</t>
    </r>
    <r>
      <rPr>
        <sz val="8"/>
        <rFont val="SimSun"/>
        <charset val="134"/>
      </rPr>
      <t xml:space="preserve">b.BPM血压监测仪，对血压状况进行实时监控
</t>
    </r>
    <r>
      <rPr>
        <sz val="8"/>
        <rFont val="SimSun"/>
        <charset val="134"/>
      </rPr>
      <t xml:space="preserve">c.HemoScan在线监测血容量变化，有效减少治疗过程低血压发生
</t>
    </r>
    <r>
      <rPr>
        <sz val="8"/>
        <rFont val="SimSun"/>
        <charset val="134"/>
      </rPr>
      <t xml:space="preserve">d.三重细菌滤过安全保障系统，超纯净透析液含菌量小于0.1CFU/ML,置换液彻底无菌、无
</t>
    </r>
    <r>
      <rPr>
        <sz val="8"/>
        <rFont val="SimSun"/>
        <charset val="134"/>
      </rPr>
      <t xml:space="preserve">热源
</t>
    </r>
    <r>
      <rPr>
        <sz val="8"/>
        <rFont val="SimSun"/>
        <charset val="134"/>
      </rPr>
      <t xml:space="preserve">4.更多特点
</t>
    </r>
    <r>
      <rPr>
        <sz val="8"/>
        <rFont val="SimSun"/>
        <charset val="134"/>
      </rPr>
      <t xml:space="preserve">a.“超低能耗”,1.53Kw的额定功率在所有血透设备中最低
</t>
    </r>
    <r>
      <rPr>
        <sz val="8"/>
        <rFont val="SimSun"/>
        <charset val="134"/>
      </rPr>
      <t xml:space="preserve">b.“待机模式”,降低透析液消耗，实现绿色透析
</t>
    </r>
    <r>
      <rPr>
        <sz val="8"/>
        <rFont val="SimSun"/>
        <charset val="134"/>
      </rPr>
      <t xml:space="preserve">c.“梯度可调”透析液流速，在确保治疗效果的前提下，提高透析液使用效率
</t>
    </r>
    <r>
      <rPr>
        <sz val="8"/>
        <rFont val="SimSun"/>
        <charset val="134"/>
      </rPr>
      <t xml:space="preserve">d.“中文引导菜单”,协助护士熟悉操作流程
</t>
    </r>
    <r>
      <rPr>
        <sz val="8"/>
        <rFont val="SimSun"/>
        <charset val="134"/>
      </rPr>
      <t xml:space="preserve">e.“多种预设浓缩液配方”,便于临床选择
</t>
    </r>
    <r>
      <rPr>
        <sz val="8"/>
        <rFont val="SimSun"/>
        <charset val="134"/>
      </rPr>
      <t xml:space="preserve">f.“漏液检测”。置换液口及机器底座都具有检测漏水漏液的传感器，提高治疗安全性
</t>
    </r>
    <r>
      <rPr>
        <sz val="8"/>
        <rFont val="SimSun"/>
        <charset val="134"/>
      </rPr>
      <t>,“水由公商”  相婴内部水由实明完全分市</t>
    </r>
  </si>
  <si>
    <t>见附件功能参数</t>
  </si>
  <si>
    <r>
      <rPr>
        <sz val="14"/>
        <rFont val="SimSun"/>
        <charset val="134"/>
      </rPr>
      <t>配置清单</t>
    </r>
  </si>
  <si>
    <r>
      <rPr>
        <sz val="14"/>
        <rFont val="SimSun"/>
        <charset val="134"/>
      </rPr>
      <t>血压计、KT/V、B干粉筒支架</t>
    </r>
  </si>
  <si>
    <t>1、主机2、BPM血压模块3、KT/V监测模块4、干粉支架5、网络端口6、电池</t>
  </si>
  <si>
    <r>
      <rPr>
        <sz val="8"/>
        <rFont val="SimSun"/>
        <charset val="134"/>
      </rPr>
      <t xml:space="preserve">1、干粉筒支架
</t>
    </r>
    <r>
      <rPr>
        <sz val="8"/>
        <rFont val="SimSun"/>
        <charset val="134"/>
      </rPr>
      <t xml:space="preserve">2、KT/V实时监测模块
</t>
    </r>
    <r>
      <rPr>
        <sz val="8"/>
        <rFont val="SimSun"/>
        <charset val="134"/>
      </rPr>
      <t xml:space="preserve">3、BPM血压监测模块
</t>
    </r>
    <r>
      <rPr>
        <sz val="8"/>
        <rFont val="SimSun"/>
        <charset val="134"/>
      </rPr>
      <t>4、细菌过滤器支架</t>
    </r>
  </si>
  <si>
    <r>
      <rPr>
        <sz val="8"/>
        <rFont val="SimSun"/>
        <charset val="134"/>
      </rPr>
      <t xml:space="preserve">1、干粉筒支架
</t>
    </r>
    <r>
      <rPr>
        <sz val="8"/>
        <rFont val="SimSun"/>
        <charset val="134"/>
      </rPr>
      <t xml:space="preserve">2、KT/V实时监测模块
</t>
    </r>
    <r>
      <rPr>
        <sz val="8"/>
        <rFont val="SimSun"/>
        <charset val="134"/>
      </rPr>
      <t xml:space="preserve">3、BPM血压监测模块
</t>
    </r>
    <r>
      <rPr>
        <sz val="8"/>
        <rFont val="SimSun"/>
        <charset val="134"/>
      </rPr>
      <t xml:space="preserve">4、细菌过滤器支架
</t>
    </r>
    <r>
      <rPr>
        <sz val="8"/>
        <rFont val="SimSun"/>
        <charset val="134"/>
      </rPr>
      <t xml:space="preserve">5、压力控制系统lItraConrtol
</t>
    </r>
    <r>
      <rPr>
        <sz val="8"/>
        <rFont val="SimSun"/>
        <charset val="134"/>
      </rPr>
      <t>6、血容量监控系统HemoScan</t>
    </r>
  </si>
  <si>
    <t>见附件配置清单</t>
  </si>
  <si>
    <r>
      <rPr>
        <sz val="14"/>
        <rFont val="SimSun"/>
        <charset val="134"/>
      </rPr>
      <t>省内主要用户</t>
    </r>
  </si>
  <si>
    <r>
      <rPr>
        <sz val="14"/>
        <rFont val="SimSun"/>
        <charset val="134"/>
      </rPr>
      <t>温岭市第一人民医院、台州市中心医院、路桥区第二人民医院、浙江省新华医院</t>
    </r>
  </si>
  <si>
    <t>松阳县中医院、衢江区中医院，台州第一人民医院，玉环人民医院</t>
  </si>
  <si>
    <r>
      <rPr>
        <sz val="8"/>
        <rFont val="SimSun"/>
        <charset val="134"/>
      </rPr>
      <t>见附件(全台州、全省占有率第一)</t>
    </r>
  </si>
  <si>
    <r>
      <rPr>
        <sz val="8"/>
        <rFont val="SimSun"/>
        <charset val="134"/>
      </rPr>
      <t>(全台州、全省占有率第一)</t>
    </r>
  </si>
  <si>
    <t>浙江省台州医院，台州市立医院，临海市第二人民医院，恩泽医院，杭州市第一医院，杭州市中医院，浙江医院等</t>
  </si>
  <si>
    <r>
      <rPr>
        <sz val="14"/>
        <rFont val="SimSun"/>
        <charset val="134"/>
      </rPr>
      <t>报价(RMB)</t>
    </r>
  </si>
  <si>
    <r>
      <rPr>
        <sz val="14"/>
        <rFont val="SimSun"/>
        <charset val="134"/>
      </rPr>
      <t>SWS-6000A(单泵机)单价：98000元/台SWS-6000(双泵机)单价：158000元/台</t>
    </r>
  </si>
  <si>
    <t>128000元</t>
  </si>
  <si>
    <t>单泵：105500.00元/台，双泵：165000.00元/台</t>
  </si>
  <si>
    <r>
      <rPr>
        <sz val="8"/>
        <rFont val="SimSun"/>
        <charset val="134"/>
      </rPr>
      <t>15万/台</t>
    </r>
  </si>
  <si>
    <r>
      <rPr>
        <sz val="8"/>
        <rFont val="SimSun"/>
        <charset val="134"/>
      </rPr>
      <t>20.5万/台</t>
    </r>
  </si>
  <si>
    <t>DBB-EXA S，22万/台。  DBB-EXA ESS A，13万/台</t>
  </si>
  <si>
    <r>
      <rPr>
        <sz val="14"/>
        <rFont val="SimSun"/>
        <charset val="134"/>
      </rPr>
      <t>整机保修时间</t>
    </r>
  </si>
  <si>
    <r>
      <rPr>
        <sz val="14"/>
        <rFont val="SimSun"/>
        <charset val="134"/>
      </rPr>
      <t>原厂保修5年</t>
    </r>
  </si>
  <si>
    <t>3年</t>
  </si>
  <si>
    <t>单泵保修：6年，双泵保修：6年</t>
  </si>
  <si>
    <r>
      <rPr>
        <sz val="8"/>
        <rFont val="SimSun"/>
        <charset val="134"/>
      </rPr>
      <t>保修贰年</t>
    </r>
  </si>
  <si>
    <r>
      <rPr>
        <sz val="14"/>
        <rFont val="SimSun"/>
        <charset val="134"/>
      </rPr>
      <t xml:space="preserve">耗材清单及价格(是否省标，
</t>
    </r>
    <r>
      <rPr>
        <sz val="14"/>
        <rFont val="SimSun"/>
        <charset val="134"/>
      </rPr>
      <t>并注明集中标或阳光标)</t>
    </r>
  </si>
  <si>
    <r>
      <rPr>
        <sz val="14"/>
        <rFont val="SimSun"/>
        <charset val="134"/>
      </rPr>
      <t>细菌过滤器，型号：TWT-EF210编码：3000054876阳光标1000元/支</t>
    </r>
  </si>
  <si>
    <t>单双泵都无专用耗材（细菌滤过器开放）</t>
  </si>
  <si>
    <r>
      <rPr>
        <sz val="8"/>
        <rFont val="SimSun"/>
        <charset val="134"/>
      </rPr>
      <t xml:space="preserve">专用耗材超滤器[9000PL.S,省标价格：998.00元/支，省标码：300539956。其余耗材为开
</t>
    </r>
    <r>
      <rPr>
        <sz val="8"/>
        <rFont val="SimSun"/>
        <charset val="134"/>
      </rPr>
      <t>放耗材，医院可通过省集中采购平台自行采购。</t>
    </r>
  </si>
  <si>
    <r>
      <rPr>
        <sz val="8"/>
        <rFont val="SimSun"/>
        <charset val="134"/>
      </rPr>
      <t xml:space="preserve">专用耗材超滤器U9000PLS,省标价格：998.00元/支，省标码：3000539956,一次性使用血
</t>
    </r>
    <r>
      <rPr>
        <sz val="8"/>
        <rFont val="SimSun"/>
        <charset val="134"/>
      </rPr>
      <t xml:space="preserve">路透析管路省标价81.9元/套，省标码：190108766,一次性使用带滤器的补液装置300元
</t>
    </r>
    <r>
      <rPr>
        <sz val="8"/>
        <rFont val="SimSun"/>
        <charset val="134"/>
      </rPr>
      <t>套，省标码：190108759。其余耗材为开放耗材，医院可通过省集中采购平台自行采购。</t>
    </r>
  </si>
  <si>
    <t>EF-02,1000元/支，挂网产品
JRHLL-025管路，17.38元/套，省标产品</t>
  </si>
  <si>
    <r>
      <rPr>
        <sz val="14"/>
        <rFont val="SimSun"/>
        <charset val="134"/>
      </rPr>
      <t>主要零配件价格</t>
    </r>
  </si>
  <si>
    <r>
      <rPr>
        <sz val="14"/>
        <rFont val="SimSun"/>
        <charset val="134"/>
      </rPr>
      <t>陶瓷泵A总成4500元、陶瓷泵B总成4500元、超滤泵总成5000元</t>
    </r>
  </si>
  <si>
    <r>
      <rPr>
        <sz val="10.5"/>
        <rFont val="宋体"/>
        <charset val="134"/>
      </rPr>
      <t>动器</t>
    </r>
    <r>
      <rPr>
        <sz val="10.5"/>
        <rFont val="Calibri"/>
        <charset val="134"/>
      </rPr>
      <t>DM422</t>
    </r>
    <r>
      <rPr>
        <sz val="10.5"/>
        <rFont val="宋体"/>
        <charset val="134"/>
      </rPr>
      <t>：</t>
    </r>
    <r>
      <rPr>
        <sz val="10.5"/>
        <rFont val="Calibri"/>
        <charset val="134"/>
      </rPr>
      <t>2059</t>
    </r>
    <r>
      <rPr>
        <sz val="10.5"/>
        <rFont val="宋体"/>
        <charset val="134"/>
      </rPr>
      <t>元；驱动器</t>
    </r>
    <r>
      <rPr>
        <sz val="10.5"/>
        <rFont val="Calibri"/>
        <charset val="134"/>
      </rPr>
      <t>DM442</t>
    </r>
    <r>
      <rPr>
        <sz val="10.5"/>
        <rFont val="宋体"/>
        <charset val="134"/>
      </rPr>
      <t>：</t>
    </r>
    <r>
      <rPr>
        <sz val="10.5"/>
        <rFont val="Calibri"/>
        <charset val="134"/>
      </rPr>
      <t>2429</t>
    </r>
    <r>
      <rPr>
        <sz val="10.5"/>
        <rFont val="宋体"/>
        <charset val="134"/>
      </rPr>
      <t>元；</t>
    </r>
    <r>
      <rPr>
        <sz val="10.5"/>
        <rFont val="Calibri"/>
        <charset val="134"/>
      </rPr>
      <t>4</t>
    </r>
    <r>
      <rPr>
        <sz val="10.5"/>
        <rFont val="宋体"/>
        <charset val="134"/>
      </rPr>
      <t>线电阻屏：</t>
    </r>
    <r>
      <rPr>
        <sz val="10.5"/>
        <rFont val="Calibri"/>
        <charset val="134"/>
      </rPr>
      <t>1760</t>
    </r>
    <r>
      <rPr>
        <sz val="10.5"/>
        <rFont val="宋体"/>
        <charset val="134"/>
      </rPr>
      <t>元；柱塞泵</t>
    </r>
    <r>
      <rPr>
        <sz val="10.5"/>
        <rFont val="Calibri"/>
        <charset val="134"/>
      </rPr>
      <t>TRS 300</t>
    </r>
    <r>
      <rPr>
        <sz val="10.5"/>
        <rFont val="宋体"/>
        <charset val="134"/>
      </rPr>
      <t>：</t>
    </r>
    <r>
      <rPr>
        <sz val="10.5"/>
        <rFont val="Calibri"/>
        <charset val="134"/>
      </rPr>
      <t>5808</t>
    </r>
    <r>
      <rPr>
        <sz val="10.5"/>
        <rFont val="宋体"/>
        <charset val="134"/>
      </rPr>
      <t>元；压力传感器</t>
    </r>
    <r>
      <rPr>
        <sz val="10.5"/>
        <rFont val="Calibri"/>
        <charset val="134"/>
      </rPr>
      <t>154N-030G-RT</t>
    </r>
    <r>
      <rPr>
        <sz val="10.5"/>
        <rFont val="宋体"/>
        <charset val="134"/>
      </rPr>
      <t>：</t>
    </r>
    <r>
      <rPr>
        <sz val="10.5"/>
        <rFont val="Calibri"/>
        <charset val="134"/>
      </rPr>
      <t>1753</t>
    </r>
    <r>
      <rPr>
        <sz val="10.5"/>
        <rFont val="宋体"/>
        <charset val="134"/>
      </rPr>
      <t>元；平衡腔膜片</t>
    </r>
    <r>
      <rPr>
        <sz val="10.5"/>
        <rFont val="Calibri"/>
        <charset val="134"/>
      </rPr>
      <t>D101.2*12</t>
    </r>
    <r>
      <rPr>
        <sz val="10.5"/>
        <rFont val="宋体"/>
        <charset val="134"/>
      </rPr>
      <t>：</t>
    </r>
    <r>
      <rPr>
        <sz val="10.5"/>
        <rFont val="Calibri"/>
        <charset val="134"/>
      </rPr>
      <t>1003</t>
    </r>
    <r>
      <rPr>
        <sz val="10.5"/>
        <rFont val="宋体"/>
        <charset val="134"/>
      </rPr>
      <t>元；加热腔电加热器</t>
    </r>
    <r>
      <rPr>
        <sz val="10.5"/>
        <rFont val="Calibri"/>
        <charset val="134"/>
      </rPr>
      <t>TY2019416 220V 1300W</t>
    </r>
    <r>
      <rPr>
        <sz val="10.5"/>
        <rFont val="宋体"/>
        <charset val="134"/>
      </rPr>
      <t xml:space="preserve"> ：</t>
    </r>
    <r>
      <rPr>
        <sz val="10.5"/>
        <rFont val="Calibri"/>
        <charset val="134"/>
      </rPr>
      <t>3098</t>
    </r>
    <r>
      <rPr>
        <sz val="10.5"/>
        <rFont val="宋体"/>
        <charset val="134"/>
      </rPr>
      <t>元；水减压阀：</t>
    </r>
    <r>
      <rPr>
        <sz val="10.5"/>
        <rFont val="Calibri"/>
        <charset val="134"/>
      </rPr>
      <t>2246</t>
    </r>
    <r>
      <rPr>
        <sz val="10.5"/>
        <rFont val="宋体"/>
        <charset val="134"/>
      </rPr>
      <t>元；鲁尔接头：</t>
    </r>
    <r>
      <rPr>
        <sz val="10.5"/>
        <rFont val="Calibri"/>
        <charset val="134"/>
      </rPr>
      <t>422</t>
    </r>
    <r>
      <rPr>
        <sz val="10.5"/>
        <rFont val="宋体"/>
        <charset val="134"/>
      </rPr>
      <t>元；齿轮泵</t>
    </r>
    <r>
      <rPr>
        <sz val="10.5"/>
        <rFont val="Calibri"/>
        <charset val="134"/>
      </rPr>
      <t>NP120</t>
    </r>
    <r>
      <rPr>
        <sz val="10.5"/>
        <rFont val="宋体"/>
        <charset val="134"/>
      </rPr>
      <t>调速小板：</t>
    </r>
    <r>
      <rPr>
        <sz val="10.5"/>
        <rFont val="Calibri"/>
        <charset val="134"/>
      </rPr>
      <t>602</t>
    </r>
    <r>
      <rPr>
        <sz val="10.5"/>
        <rFont val="宋体"/>
        <charset val="134"/>
      </rPr>
      <t>元；报警灯：</t>
    </r>
    <r>
      <rPr>
        <sz val="10.5"/>
        <rFont val="Calibri"/>
        <charset val="134"/>
      </rPr>
      <t>1049</t>
    </r>
    <r>
      <rPr>
        <sz val="10.5"/>
        <rFont val="宋体"/>
        <charset val="134"/>
      </rPr>
      <t>元；血透机变压器</t>
    </r>
    <r>
      <rPr>
        <sz val="10.5"/>
        <rFont val="Calibri"/>
        <charset val="134"/>
      </rPr>
      <t>TBS-R(20)</t>
    </r>
    <r>
      <rPr>
        <sz val="10.5"/>
        <rFont val="宋体"/>
        <charset val="134"/>
      </rPr>
      <t xml:space="preserve"> ：</t>
    </r>
    <r>
      <rPr>
        <sz val="10.5"/>
        <rFont val="Calibri"/>
        <charset val="134"/>
      </rPr>
      <t>986</t>
    </r>
    <r>
      <rPr>
        <sz val="10.5"/>
        <rFont val="宋体"/>
        <charset val="134"/>
      </rPr>
      <t>元；继电器</t>
    </r>
    <r>
      <rPr>
        <sz val="10.5"/>
        <rFont val="Calibri"/>
        <charset val="134"/>
      </rPr>
      <t>SSR48-40A</t>
    </r>
    <r>
      <rPr>
        <sz val="10.5"/>
        <rFont val="宋体"/>
        <charset val="134"/>
      </rPr>
      <t>：</t>
    </r>
    <r>
      <rPr>
        <sz val="10.5"/>
        <rFont val="Calibri"/>
        <charset val="134"/>
      </rPr>
      <t>1162</t>
    </r>
    <r>
      <rPr>
        <sz val="10.5"/>
        <rFont val="宋体"/>
        <charset val="134"/>
      </rPr>
      <t>元；小气泵</t>
    </r>
    <r>
      <rPr>
        <sz val="10.5"/>
        <rFont val="Calibri"/>
        <charset val="134"/>
      </rPr>
      <t>KYK27 APM/24V</t>
    </r>
    <r>
      <rPr>
        <sz val="10.5"/>
        <rFont val="宋体"/>
        <charset val="134"/>
      </rPr>
      <t xml:space="preserve"> ：</t>
    </r>
    <r>
      <rPr>
        <sz val="10.5"/>
        <rFont val="Calibri"/>
        <charset val="134"/>
      </rPr>
      <t>767</t>
    </r>
    <r>
      <rPr>
        <sz val="10.5"/>
        <rFont val="宋体"/>
        <charset val="134"/>
      </rPr>
      <t>元；电磁阀</t>
    </r>
    <r>
      <rPr>
        <sz val="10.5"/>
        <rFont val="Calibri"/>
        <charset val="134"/>
      </rPr>
      <t>USB2-T6-1-G1-DC24V</t>
    </r>
    <r>
      <rPr>
        <sz val="10.5"/>
        <rFont val="宋体"/>
        <charset val="134"/>
      </rPr>
      <t>：</t>
    </r>
    <r>
      <rPr>
        <sz val="10.5"/>
        <rFont val="Calibri"/>
        <charset val="134"/>
      </rPr>
      <t>1267</t>
    </r>
    <r>
      <rPr>
        <sz val="10.5"/>
        <rFont val="宋体"/>
        <charset val="134"/>
      </rPr>
      <t>元；疏水过滤网</t>
    </r>
    <r>
      <rPr>
        <sz val="10.5"/>
        <rFont val="Calibri"/>
        <charset val="134"/>
      </rPr>
      <t>P/N 32105</t>
    </r>
    <r>
      <rPr>
        <sz val="10.5"/>
        <rFont val="宋体"/>
        <charset val="134"/>
      </rPr>
      <t>：</t>
    </r>
    <r>
      <rPr>
        <sz val="10.5"/>
        <rFont val="Calibri"/>
        <charset val="134"/>
      </rPr>
      <t>91</t>
    </r>
    <r>
      <rPr>
        <sz val="10.5"/>
        <rFont val="宋体"/>
        <charset val="134"/>
      </rPr>
      <t>元；两通电磁阀</t>
    </r>
    <r>
      <rPr>
        <sz val="10.5"/>
        <rFont val="Calibri"/>
        <charset val="134"/>
      </rPr>
      <t>SV0017-N-FKMREV.O</t>
    </r>
    <r>
      <rPr>
        <sz val="10.5"/>
        <rFont val="宋体"/>
        <charset val="134"/>
      </rPr>
      <t>：</t>
    </r>
    <r>
      <rPr>
        <sz val="10.5"/>
        <rFont val="Calibri"/>
        <charset val="134"/>
      </rPr>
      <t>1718</t>
    </r>
    <r>
      <rPr>
        <sz val="10.5"/>
        <rFont val="宋体"/>
        <charset val="134"/>
      </rPr>
      <t>元；三通阀</t>
    </r>
    <r>
      <rPr>
        <sz val="10.5"/>
        <rFont val="Calibri"/>
        <charset val="134"/>
      </rPr>
      <t>A91930</t>
    </r>
    <r>
      <rPr>
        <sz val="10.5"/>
        <rFont val="宋体"/>
        <charset val="134"/>
      </rPr>
      <t>：</t>
    </r>
    <r>
      <rPr>
        <sz val="10.5"/>
        <rFont val="Calibri"/>
        <charset val="134"/>
      </rPr>
      <t>2414</t>
    </r>
    <r>
      <rPr>
        <sz val="10.5"/>
        <rFont val="宋体"/>
        <charset val="134"/>
      </rPr>
      <t>元；主板压力传感器</t>
    </r>
    <r>
      <rPr>
        <sz val="10.5"/>
        <rFont val="Calibri"/>
        <charset val="134"/>
      </rPr>
      <t>26PCCFA6G</t>
    </r>
    <r>
      <rPr>
        <sz val="10.5"/>
        <rFont val="宋体"/>
        <charset val="134"/>
      </rPr>
      <t>：</t>
    </r>
    <r>
      <rPr>
        <sz val="10.5"/>
        <rFont val="Calibri"/>
        <charset val="134"/>
      </rPr>
      <t>1401</t>
    </r>
    <r>
      <rPr>
        <sz val="10.5"/>
        <rFont val="宋体"/>
        <charset val="134"/>
      </rPr>
      <t>元；液晶显示屏</t>
    </r>
    <r>
      <rPr>
        <sz val="10.5"/>
        <rFont val="Calibri"/>
        <charset val="134"/>
      </rPr>
      <t>LQ150X1LX91</t>
    </r>
    <r>
      <rPr>
        <sz val="10.5"/>
        <rFont val="宋体"/>
        <charset val="134"/>
      </rPr>
      <t xml:space="preserve"> ：</t>
    </r>
    <r>
      <rPr>
        <sz val="10.5"/>
        <rFont val="Calibri"/>
        <charset val="134"/>
      </rPr>
      <t>2422</t>
    </r>
    <r>
      <rPr>
        <sz val="10.5"/>
        <rFont val="宋体"/>
        <charset val="134"/>
      </rPr>
      <t>元</t>
    </r>
  </si>
  <si>
    <r>
      <rPr>
        <sz val="8"/>
        <rFont val="SimSun"/>
        <charset val="134"/>
      </rPr>
      <t xml:space="preserve">吸液头0型断14.61
</t>
    </r>
    <r>
      <rPr>
        <sz val="8"/>
        <rFont val="SimSun"/>
        <charset val="134"/>
      </rPr>
      <t xml:space="preserve">快速接头0型图5.83
</t>
    </r>
    <r>
      <rPr>
        <sz val="8"/>
        <rFont val="SimSun"/>
        <charset val="134"/>
      </rPr>
      <t xml:space="preserve">干粉筒密封圈4.66
</t>
    </r>
    <r>
      <rPr>
        <sz val="8"/>
        <rFont val="SimSun"/>
        <charset val="134"/>
      </rPr>
      <t xml:space="preserve">水位传感器密封圈12.98
</t>
    </r>
    <r>
      <rPr>
        <sz val="8"/>
        <rFont val="SimSun"/>
        <charset val="134"/>
      </rPr>
      <t xml:space="preserve">漏血探测器密封圈80.34
</t>
    </r>
    <r>
      <rPr>
        <sz val="8"/>
        <rFont val="SimSun"/>
        <charset val="134"/>
      </rPr>
      <t xml:space="preserve">CPI风扇1688.59
</t>
    </r>
    <r>
      <rPr>
        <sz val="8"/>
        <rFont val="SimSun"/>
        <charset val="134"/>
      </rPr>
      <t xml:space="preserve">阀膜177.61
</t>
    </r>
    <r>
      <rPr>
        <sz val="8"/>
        <rFont val="SimSun"/>
        <charset val="134"/>
      </rPr>
      <t xml:space="preserve">滤网109.07
</t>
    </r>
    <r>
      <rPr>
        <sz val="8"/>
        <rFont val="SimSun"/>
        <charset val="134"/>
      </rPr>
      <t xml:space="preserve">硅胶接头(直角)33.2
</t>
    </r>
    <r>
      <rPr>
        <sz val="8"/>
        <rFont val="SimSun"/>
        <charset val="134"/>
      </rPr>
      <t xml:space="preserve">普通三通59.17
</t>
    </r>
    <r>
      <rPr>
        <sz val="8"/>
        <rFont val="SimSun"/>
        <charset val="134"/>
      </rPr>
      <t xml:space="preserve">硅胶头(大小头)132.23
</t>
    </r>
    <r>
      <rPr>
        <sz val="8"/>
        <rFont val="SimSun"/>
        <charset val="134"/>
      </rPr>
      <t xml:space="preserve">血泵框架1083.32
</t>
    </r>
    <r>
      <rPr>
        <sz val="8"/>
        <rFont val="SimSun"/>
        <charset val="134"/>
      </rPr>
      <t xml:space="preserve">血泵门527.88
</t>
    </r>
    <r>
      <rPr>
        <sz val="8"/>
        <rFont val="SimSun"/>
        <charset val="134"/>
      </rPr>
      <t xml:space="preserve">空气探测器门套件681.41
</t>
    </r>
    <r>
      <rPr>
        <sz val="8"/>
        <rFont val="SimSun"/>
        <charset val="134"/>
      </rPr>
      <t xml:space="preserve">空气探测器1966.71
</t>
    </r>
    <r>
      <rPr>
        <sz val="8"/>
        <rFont val="SimSun"/>
        <charset val="134"/>
      </rPr>
      <t xml:space="preserve">动静脉架套件7783.69
</t>
    </r>
    <r>
      <rPr>
        <sz val="8"/>
        <rFont val="SimSun"/>
        <charset val="134"/>
      </rPr>
      <t xml:space="preserve">温度控制板7720.7
</t>
    </r>
    <r>
      <rPr>
        <sz val="8"/>
        <rFont val="SimSun"/>
        <charset val="134"/>
      </rPr>
      <t xml:space="preserve">可变流量电机套件2650.72
</t>
    </r>
    <r>
      <rPr>
        <sz val="8"/>
        <rFont val="SimSun"/>
        <charset val="134"/>
      </rPr>
      <t xml:space="preserve">吸液管(白色)542.88
</t>
    </r>
    <r>
      <rPr>
        <sz val="8"/>
        <rFont val="SimSun"/>
        <charset val="134"/>
      </rPr>
      <t xml:space="preserve">吸液管(蓝色)542.88
</t>
    </r>
    <r>
      <rPr>
        <sz val="8"/>
        <rFont val="SimSun"/>
        <charset val="134"/>
      </rPr>
      <t xml:space="preserve">压力传感器6357.94
</t>
    </r>
    <r>
      <rPr>
        <sz val="8"/>
        <rFont val="SimSun"/>
        <charset val="134"/>
      </rPr>
      <t xml:space="preserve">INPS开关1970.75
</t>
    </r>
    <r>
      <rPr>
        <sz val="8"/>
        <rFont val="SimSun"/>
        <charset val="134"/>
      </rPr>
      <t xml:space="preserve">光柱套件(含Priming板)3181.2
</t>
    </r>
    <r>
      <rPr>
        <sz val="8"/>
        <rFont val="SimSun"/>
        <charset val="134"/>
      </rPr>
      <t xml:space="preserve">温度传感器3545.11
</t>
    </r>
    <r>
      <rPr>
        <sz val="8"/>
        <rFont val="SimSun"/>
        <charset val="134"/>
      </rPr>
      <t xml:space="preserve">电导CELLA 9225.44
</t>
    </r>
    <r>
      <rPr>
        <sz val="8"/>
        <rFont val="SimSun"/>
        <charset val="134"/>
      </rPr>
      <t xml:space="preserve">水位传感器2187.16
</t>
    </r>
    <r>
      <rPr>
        <sz val="8"/>
        <rFont val="SimSun"/>
        <charset val="134"/>
      </rPr>
      <t xml:space="preserve">静脉压板1205.26
</t>
    </r>
    <r>
      <rPr>
        <sz val="8"/>
        <rFont val="SimSun"/>
        <charset val="134"/>
      </rPr>
      <t xml:space="preserve">AK98电源21237.18
</t>
    </r>
    <r>
      <rPr>
        <sz val="7"/>
        <rFont val="SimSun"/>
        <charset val="134"/>
      </rPr>
      <t>除年室155626</t>
    </r>
  </si>
  <si>
    <r>
      <rPr>
        <sz val="8"/>
        <rFont val="SimSun"/>
        <charset val="134"/>
      </rPr>
      <t xml:space="preserve">6964712 Art 0-RING密封图38.58
</t>
    </r>
    <r>
      <rPr>
        <sz val="8"/>
        <rFont val="SimSun"/>
        <charset val="134"/>
      </rPr>
      <t xml:space="preserve">6973259过滤器563.14
</t>
    </r>
    <r>
      <rPr>
        <sz val="8"/>
        <rFont val="SimSun"/>
        <charset val="134"/>
      </rPr>
      <t xml:space="preserve">6977573取样口576.15
</t>
    </r>
    <r>
      <rPr>
        <sz val="8"/>
        <rFont val="SimSun"/>
        <charset val="134"/>
      </rPr>
      <t xml:space="preserve">6987747外部0-RING套件285.77
</t>
    </r>
    <r>
      <rPr>
        <sz val="8"/>
        <rFont val="SimSun"/>
        <charset val="134"/>
      </rPr>
      <t xml:space="preserve">698802密封圈199.86
</t>
    </r>
    <r>
      <rPr>
        <sz val="8"/>
        <rFont val="SimSun"/>
        <charset val="134"/>
      </rPr>
      <t xml:space="preserve">6993356塑料盖套件382.89
</t>
    </r>
    <r>
      <rPr>
        <sz val="8"/>
        <rFont val="SimSun"/>
        <charset val="134"/>
      </rPr>
      <t xml:space="preserve">6993893陶瓷泵9887.37
</t>
    </r>
    <r>
      <rPr>
        <sz val="8"/>
        <rFont val="SimSun"/>
        <charset val="134"/>
      </rPr>
      <t xml:space="preserve">6994537安装耗材驱动气袋804.21
</t>
    </r>
    <r>
      <rPr>
        <sz val="8"/>
        <rFont val="SimSun"/>
        <charset val="134"/>
      </rPr>
      <t xml:space="preserve">6995849除气室连接管路504.71
</t>
    </r>
    <r>
      <rPr>
        <sz val="8"/>
        <rFont val="SimSun"/>
        <charset val="134"/>
      </rPr>
      <t xml:space="preserve">69960110-RING密封圈57.87
</t>
    </r>
    <r>
      <rPr>
        <sz val="8"/>
        <rFont val="SimSun"/>
        <charset val="134"/>
      </rPr>
      <t xml:space="preserve">SP01706液体泵电机4567.77
</t>
    </r>
    <r>
      <rPr>
        <sz val="8"/>
        <rFont val="SimSun"/>
        <charset val="134"/>
      </rPr>
      <t xml:space="preserve">6997415滤网367.39
</t>
    </r>
    <r>
      <rPr>
        <sz val="8"/>
        <rFont val="SimSun"/>
        <charset val="134"/>
      </rPr>
      <t xml:space="preserve">SP00450 三通接头450.46
</t>
    </r>
    <r>
      <rPr>
        <sz val="8"/>
        <rFont val="SimSun"/>
        <charset val="134"/>
      </rPr>
      <t xml:space="preserve">SP00451两通接头304.06
</t>
    </r>
    <r>
      <rPr>
        <sz val="8"/>
        <rFont val="SimSun"/>
        <charset val="134"/>
      </rPr>
      <t xml:space="preserve">SPO1152 温度传感器1147.36
</t>
    </r>
    <r>
      <rPr>
        <sz val="8"/>
        <rFont val="SimSun"/>
        <charset val="134"/>
      </rPr>
      <t xml:space="preserve">SP01692 电导模块5583.56
</t>
    </r>
    <r>
      <rPr>
        <sz val="8"/>
        <rFont val="SimSun"/>
        <charset val="134"/>
      </rPr>
      <t xml:space="preserve">SP00492密封圈39.65
</t>
    </r>
    <r>
      <rPr>
        <sz val="8"/>
        <rFont val="SimSun"/>
        <charset val="134"/>
      </rPr>
      <t xml:space="preserve">SPO1385喉箍87.32
</t>
    </r>
    <r>
      <rPr>
        <sz val="8"/>
        <rFont val="SimSun"/>
        <charset val="134"/>
      </rPr>
      <t xml:space="preserve">SP01415置换液门511.09
</t>
    </r>
    <r>
      <rPr>
        <sz val="8"/>
        <rFont val="SimSun"/>
        <charset val="134"/>
      </rPr>
      <t xml:space="preserve">SP01728滤网套件444.27
</t>
    </r>
    <r>
      <rPr>
        <sz val="8"/>
        <rFont val="SimSun"/>
        <charset val="134"/>
      </rPr>
      <t xml:space="preserve">SP01758两通阀室322.47
</t>
    </r>
    <r>
      <rPr>
        <sz val="8"/>
        <rFont val="SimSun"/>
        <charset val="134"/>
      </rPr>
      <t xml:space="preserve">SP01759两通阀室317.73
</t>
    </r>
    <r>
      <rPr>
        <sz val="8"/>
        <rFont val="SimSun"/>
        <charset val="134"/>
      </rPr>
      <t xml:space="preserve">SP017940-RING密封图290.13
</t>
    </r>
    <r>
      <rPr>
        <sz val="8"/>
        <rFont val="SimSun"/>
        <charset val="134"/>
      </rPr>
      <t xml:space="preserve">SP01857浓缩液吸液杆311.83
</t>
    </r>
    <r>
      <rPr>
        <sz val="8"/>
        <rFont val="SimSun"/>
        <charset val="134"/>
      </rPr>
      <t xml:space="preserve">SP01847浓缩液公吸液头396.48
</t>
    </r>
    <r>
      <rPr>
        <sz val="8"/>
        <rFont val="SimSun"/>
        <charset val="134"/>
      </rPr>
      <t xml:space="preserve">SP01850浓缩液母吸液座343.34
</t>
    </r>
    <r>
      <rPr>
        <sz val="8"/>
        <rFont val="SimSun"/>
        <charset val="134"/>
      </rPr>
      <t xml:space="preserve">6987333相对压力传感器3844.32
</t>
    </r>
    <r>
      <rPr>
        <sz val="6"/>
        <rFont val="SimSun"/>
        <charset val="134"/>
      </rPr>
      <t xml:space="preserve">6988406混合室345.8
</t>
    </r>
    <r>
      <rPr>
        <sz val="6"/>
        <rFont val="SimSun"/>
        <charset val="134"/>
      </rPr>
      <t>sDoo215趋脉压泵美子50J 17</t>
    </r>
  </si>
  <si>
    <t>\</t>
  </si>
  <si>
    <r>
      <rPr>
        <sz val="14"/>
        <rFont val="SimSun"/>
        <charset val="134"/>
      </rPr>
      <t>出保后整机保修费用</t>
    </r>
  </si>
  <si>
    <r>
      <rPr>
        <sz val="14"/>
        <rFont val="SimSun"/>
        <charset val="134"/>
      </rPr>
      <t>出保后整机保修3800元/年</t>
    </r>
  </si>
  <si>
    <t>保修期后人工免费，配件价格九折优惠</t>
  </si>
  <si>
    <t>机器出保后保费：4500-5000元/台</t>
  </si>
  <si>
    <r>
      <rPr>
        <sz val="8"/>
        <rFont val="SimSun"/>
        <charset val="134"/>
      </rPr>
      <t>7500元—10000元/年，年限的不同价格也不同</t>
    </r>
  </si>
  <si>
    <r>
      <rPr>
        <sz val="8"/>
        <rFont val="SimSun"/>
        <charset val="134"/>
      </rPr>
      <t>10000元—15000元/年，年限的不同价格也不同</t>
    </r>
  </si>
  <si>
    <t>8000元/台</t>
  </si>
  <si>
    <r>
      <rPr>
        <sz val="14"/>
        <rFont val="SimSun"/>
        <charset val="134"/>
      </rPr>
      <t>预计到货时间</t>
    </r>
  </si>
  <si>
    <r>
      <rPr>
        <sz val="14"/>
        <rFont val="SimSun"/>
        <charset val="134"/>
      </rPr>
      <t>合同签订后15个工作日之内</t>
    </r>
  </si>
  <si>
    <t>15日</t>
  </si>
  <si>
    <t>按医院需求10天左右</t>
  </si>
  <si>
    <r>
      <rPr>
        <sz val="8"/>
        <rFont val="SimSun"/>
        <charset val="134"/>
      </rPr>
      <t>合同签订后7天内</t>
    </r>
  </si>
  <si>
    <t>接到通知起7天内</t>
  </si>
  <si>
    <r>
      <rPr>
        <sz val="14"/>
        <rFont val="SimSun"/>
        <charset val="134"/>
      </rPr>
      <t>付款方式</t>
    </r>
  </si>
  <si>
    <r>
      <rPr>
        <sz val="14"/>
        <rFont val="SimSun"/>
        <charset val="134"/>
      </rPr>
      <t>口验收合格后支付90%,一年后支付10%;口其他：</t>
    </r>
  </si>
  <si>
    <t>☑验收合格后支付90%，一年后支付10%；口其他：</t>
  </si>
  <si>
    <t>口验收合格后支付90%，一年后支付10%；口其他：</t>
  </si>
  <si>
    <r>
      <rPr>
        <sz val="8"/>
        <rFont val="SimSun"/>
        <charset val="134"/>
      </rPr>
      <t>口验收合格后支付90%,一年后支付10%;口其他：</t>
    </r>
  </si>
  <si>
    <r>
      <rPr>
        <sz val="14"/>
        <rFont val="SimSun"/>
        <charset val="134"/>
      </rPr>
      <t>培训或学术支持</t>
    </r>
  </si>
  <si>
    <r>
      <rPr>
        <sz val="14"/>
        <rFont val="SimSun"/>
        <charset val="134"/>
      </rPr>
      <t>线下现场培训，视频留档提供医院，线上7*24小时指导</t>
    </r>
  </si>
  <si>
    <t>1、可以安排工程师厂家培训学习。2、临床培训师现场支持培训</t>
  </si>
  <si>
    <r>
      <rPr>
        <sz val="8"/>
        <rFont val="SimSun"/>
        <charset val="134"/>
      </rPr>
      <t xml:space="preserve">1、每年针对医院维修工程师举办一次对设备进行日常的操作、维护保养及能对一般故障进
</t>
    </r>
    <r>
      <rPr>
        <sz val="8"/>
        <rFont val="SimSun"/>
        <charset val="134"/>
      </rPr>
      <t xml:space="preserve">行维修的培训班，负责培训的是百特资深工程师、全国维修操作培训总监，培训时间一周
</t>
    </r>
    <r>
      <rPr>
        <sz val="8"/>
        <rFont val="SimSun"/>
        <charset val="134"/>
      </rPr>
      <t xml:space="preserve">左右
</t>
    </r>
    <r>
      <rPr>
        <sz val="8"/>
        <rFont val="SimSun"/>
        <charset val="134"/>
      </rPr>
      <t xml:space="preserve">2、百特技术部门会加强对临床操作人员和维护人员的技术培训工作，百特临床指导医生会
</t>
    </r>
    <r>
      <rPr>
        <sz val="8"/>
        <rFont val="SimSun"/>
        <charset val="134"/>
      </rPr>
      <t xml:space="preserve">上门作临床操作技术及新的治疗模式的指导工作，以提高医护人员的操作和治疗水平，给
</t>
    </r>
    <r>
      <rPr>
        <sz val="8"/>
        <rFont val="SimSun"/>
        <charset val="134"/>
      </rPr>
      <t>病人以高标准的治疗</t>
    </r>
  </si>
  <si>
    <t>1、根据需要，提供院内培训，直至可独立安全操作机器。
2、根据实际需要，可以到上海培训基地进行深度学习。</t>
  </si>
  <si>
    <r>
      <rPr>
        <sz val="14"/>
        <rFont val="SimSun"/>
        <charset val="134"/>
      </rPr>
      <t>选配(包含硬件和软件)</t>
    </r>
  </si>
  <si>
    <t>全配机型，无选配件</t>
  </si>
  <si>
    <r>
      <rPr>
        <sz val="8"/>
        <rFont val="SimSun"/>
        <charset val="134"/>
      </rPr>
      <t>全配机型无需选配</t>
    </r>
  </si>
  <si>
    <t>血压计，6000元/套
集中供液接口，5000元/套</t>
  </si>
  <si>
    <r>
      <rPr>
        <sz val="14"/>
        <rFont val="SimSun"/>
        <charset val="134"/>
      </rPr>
      <t>其它优惠</t>
    </r>
  </si>
  <si>
    <t>/</t>
  </si>
  <si>
    <t>无</t>
  </si>
  <si>
    <r>
      <rPr>
        <sz val="14"/>
        <rFont val="SimSun"/>
        <charset val="134"/>
      </rPr>
      <t>参与公司</t>
    </r>
  </si>
  <si>
    <r>
      <rPr>
        <sz val="14"/>
        <rFont val="SimSun"/>
        <charset val="134"/>
      </rPr>
      <t>临海市医疗产业发展有限公司</t>
    </r>
  </si>
  <si>
    <t>台州昱新医疗器械有限公司</t>
  </si>
  <si>
    <t>上海盈达才贸易有限公司</t>
  </si>
  <si>
    <r>
      <rPr>
        <sz val="8"/>
        <rFont val="SimSun"/>
        <charset val="134"/>
      </rPr>
      <t>杭州裕俸生物科技有限公司</t>
    </r>
  </si>
  <si>
    <t>山东威高血液净化制品股份有限公司上海分公司</t>
  </si>
  <si>
    <r>
      <rPr>
        <sz val="14"/>
        <rFont val="SimSun"/>
        <charset val="134"/>
      </rPr>
      <t>授权人及联系方式</t>
    </r>
  </si>
  <si>
    <r>
      <rPr>
        <sz val="14"/>
        <rFont val="SimSun"/>
        <charset val="134"/>
      </rPr>
      <t>罗鑫航13738879512</t>
    </r>
  </si>
  <si>
    <t>王建华 13968586568</t>
  </si>
  <si>
    <t>邓红波 18768491773</t>
  </si>
  <si>
    <r>
      <rPr>
        <sz val="8"/>
        <rFont val="SimSun"/>
        <charset val="134"/>
      </rPr>
      <t>沈赵飞18958688330</t>
    </r>
  </si>
  <si>
    <t>单敏昕18105769119</t>
  </si>
  <si>
    <r>
      <rPr>
        <sz val="14"/>
        <rFont val="SimSun"/>
        <charset val="134"/>
      </rPr>
      <t>时间</t>
    </r>
  </si>
  <si>
    <r>
      <rPr>
        <sz val="14"/>
        <rFont val="SimSun"/>
        <charset val="134"/>
      </rPr>
      <t>2025.6.12</t>
    </r>
  </si>
  <si>
    <t>2025.06.11</t>
  </si>
  <si>
    <t>2025.6.10</t>
  </si>
  <si>
    <r>
      <rPr>
        <b/>
        <sz val="16"/>
        <color theme="1"/>
        <rFont val="宋体"/>
        <charset val="134"/>
      </rPr>
      <t>台州市立医院调研报名表
（</t>
    </r>
    <r>
      <rPr>
        <b/>
        <u/>
        <sz val="16"/>
        <color theme="1"/>
        <rFont val="宋体"/>
        <charset val="134"/>
      </rPr>
      <t xml:space="preserve"> 2025年拟采购医疗设备物资（第五批）强脉冲光治疗仪 </t>
    </r>
    <r>
      <rPr>
        <b/>
        <sz val="16"/>
        <color theme="1"/>
        <rFont val="宋体"/>
        <charset val="134"/>
      </rPr>
      <t>项目）</t>
    </r>
  </si>
  <si>
    <t>品牌、型号</t>
  </si>
  <si>
    <t>品牌：爱络博；型号：RH-I</t>
  </si>
  <si>
    <t>品牌：EYESIS，型号：MGD-02型</t>
  </si>
  <si>
    <t>普锐斯电子 、PRS-Aplus</t>
  </si>
  <si>
    <t>科英激光、KL-L(GN)型</t>
  </si>
  <si>
    <t>奇致0PL-I</t>
  </si>
  <si>
    <t>科医人/M22</t>
  </si>
  <si>
    <r>
      <rPr>
        <sz val="15"/>
        <rFont val="SimSun"/>
        <charset val="134"/>
      </rPr>
      <t>Berlin Adler(柏林爱德) EOS-8</t>
    </r>
  </si>
  <si>
    <t>注册证号</t>
  </si>
  <si>
    <t>国械注准20223161343</t>
  </si>
  <si>
    <t>国械注准20253160541</t>
  </si>
  <si>
    <t>豫械注准20212090088</t>
  </si>
  <si>
    <t>国械注准20243160695</t>
  </si>
  <si>
    <t>国械注准20223161237</t>
  </si>
  <si>
    <t>国械注准20173097065</t>
  </si>
  <si>
    <r>
      <rPr>
        <sz val="15"/>
        <rFont val="SimSun"/>
        <charset val="134"/>
      </rPr>
      <t>湘械注准20222090733</t>
    </r>
  </si>
  <si>
    <t>主要性能参数、功能</t>
  </si>
  <si>
    <t>1、产品名称：眼科强脉冲光治疗仪
2、注册证管理类型：第三类
3、技术应用：特定强脉冲光（IRPL）
4、光波波长范围：580nm ~ 1200nm
5、眼科专用脉冲光波形：输出的脉冲光波包括 8 个子脉冲，每个子脉冲分别具有不同的持续时间及强度
6、输出能量： Fitzpatrick皮肤类型分级能量，9.0J/cm2、9.8J/cm2、10.6J/cm2、11.4J/cm2、12.2J/cm2、13.0J/cm2，能量偏差范围：±1.0 J/cm2
7、冷却技术：风冷模式，安全可靠
8、运行模式：可连续运行
9、光斑尺寸：长×宽=3.75cm×2.00cm=7.50cm2
10、外形：台式，便携
11、工作环境温度：5℃ ~ 40℃
12、相对湿度：≤90%
13、工作电源：AC 220V±22V，50Hz±1Hz
14、功能：适用于阻塞性睑板腺功能障碍引起的干眼症患者的症状缓解。</t>
  </si>
  <si>
    <t>三类医疗器械注册证专用于治疗干眼症
独家10脉冲功能（无疼痛感）
独家5-9J/cm²适用于儿童能量（麦粒肿、霰粒肿、蠕形螨睑缘炎）</t>
  </si>
  <si>
    <t>强脉冲光治疗仪由主机、治疗头和配件组成。其中主机含有电结构及组成源装置、控制装置、冷却装置。治疗头含有反射聚光器件、灯光源、导光晶体、皮肤制冷装置。配件含有护目镜。适用范围用于嫩肤及祛除多余毛发</t>
  </si>
  <si>
    <t>1.临床适用范围：用于治疗睑板腺功能障碍引起的干眼症
2.滤光片：至少包含560nm和590nm滤光片 
3.脉冲输出方式：多种输出方式可选，至少包含单脉冲、双脉冲、三脉冲;
4.脉冲宽度：2～20ms，子脉冲宽度可单独设定；
5.脉冲间隔：5～150ms，子脉冲间隔可单独设定；
6.光斑尺寸：至少两种光斑尺寸，包含≧35mm×15mm和≦15mm×8mm
7.治疗参数：治疗时可根据已选患者皮肤类型、智能推荐治疗参数；
8.使用年限：10 年</t>
  </si>
  <si>
    <t>设备利用选择性光热原理，输出590-1200nm波长的宽光谱强脉冲光，作用于眼睑局部周围，熔解睑脂，加热疏通睑板腺导管，封闭睑缘扩张的毛细血管，恢复并改善患者瞬目时排泄睑脂的能力，缓解患者的干眼症状。</t>
  </si>
  <si>
    <t>蓝宝石冷却导光晶体 ：蓝宝石导光晶体，高纯度高硬度，经久耐用，使用寿命长，节约使用成本。拥有15 x 35mm; 8 x15mm; 6x6mm.3个不同大小的光导头，大光导头治疗下睑，小光导头治疗上睑，小圆光导头治疗麦粒肿霰粒肿。
能量密度 10-35J，有AOPT模式
拥有三类医疗器械证注册证
专利同步冷水技术SapphireCoolTM, 持续接触式冷却，保护表皮在治疗中的快速降温，防止烫伤引起的水疱与色沉， 增加病人舒适性和安全性
多种滤光片选择：515nm,560nm,590nm,615nm,640nm,695nm。主要功能：治疗睑板腺功能障碍引起的干眼症。</t>
  </si>
  <si>
    <t>标配560-1200、695-1200nm波长治疗手柄，能量区间0-40J/cm²,MCP4四脉
冲圆角方波技术，脉宽4-40ms,脉冲延迟5-150ms,四脉冲可调。蓝宝石治
疗头尺寸8*40MM,另配8mm圆形磁吸式蓝宝石治疗头。半导体制冷，蓝宝石
导光晶体耦合，温度可调，半导体恒温水冷。12.1寸彩色触摸式操作屏，
标配一个医生用防护眼镜、患者用防护眼罩。</t>
  </si>
  <si>
    <t>配置清单</t>
  </si>
  <si>
    <t>1、主机1台；
2、电源线1根；
3、护目眼罩2个；
4、护目镜1个；
5、激活卡1张；
6、治疗头维修钥匙1把；
7、使用说明书1本；
8、合格证1张；
9、设备验收单（一式三联）1份；
10、密码包装箱1个；
11、密码包装箱钥匙2把；
12、凝胶（医用耦合剂）2瓶。</t>
  </si>
  <si>
    <t>1.主机 2.治疗手柄 3.滤光片5种 4.导光晶体三套 5.眼罩 6护目镜</t>
  </si>
  <si>
    <t>详见配置清单表</t>
  </si>
  <si>
    <t>1.	主机：1台
2.	出光口（15x8)mm：1个
3.	手具、手具库以及手具挂架：1套
4.	滤光片：2个
5.	遮光罩：2个
6.	使用说明书：1份</t>
  </si>
  <si>
    <t>主机1台、治疗头1个、能量校准计1个、防护眼镜1副、防护眼罩1副、锁开关钥匙2把、治疗室警告牌1张、支架1个、滤光晶体塑料罩3个、加放水套件1套、用户使用说明书1份、合格证1份</t>
  </si>
  <si>
    <t>主机：         1台
OPT技术通用IPL治疗头(带表皮冷却系统)：    1套
6个可更换滤光器（各一个）：      1套
515nm，560nm,590nm,615nm,640nm,695nm      
3个可更换兰宝石冷却光导晶体（各一个）：    1套        
专用移动/存贮平台：  1台                                                                                                       
IPL医生防护眼镜    1副
IPL患者防护眼镜    1副</t>
  </si>
  <si>
    <r>
      <rPr>
        <sz val="15"/>
        <rFont val="SimSun"/>
        <charset val="134"/>
      </rPr>
      <t xml:space="preserve">两种不同强脉冲治疗探头，输出能量密度范围0-40J/cm²,输出波长560-
</t>
    </r>
    <r>
      <rPr>
        <sz val="15"/>
        <rFont val="SimSun"/>
        <charset val="134"/>
      </rPr>
      <t>1200nm,695-1200nm。单个治疗探头的有效击发次数不低于20万次。</t>
    </r>
  </si>
  <si>
    <t>省内主要用户</t>
  </si>
  <si>
    <t>绍兴文理学院附属医院、浙江大学第二医院、衢州爱尔眼科、柯桥爱尔眼科、长兴爱尔眼科、嘉兴爱尔眼科、温岭爱尔眼科等</t>
  </si>
  <si>
    <t>浙大眼科医院、温医附一医、衢化医院、浙江医院三墩院区</t>
  </si>
  <si>
    <t>衢州市第二人民医院、兰溪市永球医院</t>
  </si>
  <si>
    <t>无锡市惠山区人民医院、韶州人民医院</t>
  </si>
  <si>
    <t>浙江大学附属第二医院、杭州萧山第一人民医院等</t>
  </si>
  <si>
    <t>温州眼视光医院，温州眼视光（杭州院区），宁波眼科医院，宁波第一医院，浙一，浙二，省人民，温州中西医，金华中心，衢州人民</t>
  </si>
  <si>
    <r>
      <rPr>
        <sz val="15"/>
        <rFont val="SimSun"/>
        <charset val="134"/>
      </rPr>
      <t>丽水市中心医院</t>
    </r>
  </si>
  <si>
    <t>报价（RMB）</t>
  </si>
  <si>
    <t>500000.00元（人民币大写：伍拾万元整）</t>
  </si>
  <si>
    <t>50万</t>
  </si>
  <si>
    <t>99万</t>
  </si>
  <si>
    <t>98.8万</t>
  </si>
  <si>
    <t>750000（人民币：元）</t>
  </si>
  <si>
    <t>890000元整</t>
  </si>
  <si>
    <r>
      <rPr>
        <sz val="15"/>
        <rFont val="SimSun"/>
        <charset val="134"/>
      </rPr>
      <t>860000.00元</t>
    </r>
  </si>
  <si>
    <t>整机保修时间</t>
  </si>
  <si>
    <t>2年</t>
  </si>
  <si>
    <t>7年</t>
  </si>
  <si>
    <t>一年</t>
  </si>
  <si>
    <r>
      <rPr>
        <sz val="15"/>
        <rFont val="SimSun"/>
        <charset val="134"/>
      </rPr>
      <t>3年</t>
    </r>
  </si>
  <si>
    <t>耗材清单及价格（是否省标，并注明集中标或阳光标）</t>
  </si>
  <si>
    <t>无耗材</t>
  </si>
  <si>
    <r>
      <rPr>
        <sz val="15"/>
        <rFont val="SimSun"/>
        <charset val="134"/>
      </rPr>
      <t>无专用耗材。</t>
    </r>
  </si>
  <si>
    <t>主要零配件价格</t>
  </si>
  <si>
    <t>1、治疗头前盖组件：10000元
2、治疗头组件：20700元
3、主电路模块组件：56000元
4、顶部组件：13560元
5、底部组件：24900元
6、触摸屏组件：36000元
7、读卡器组件：20000元
8、风扇组件：8000元
9、外壳组件：22400元</t>
  </si>
  <si>
    <t>终身质保，无需额外更换零配件</t>
  </si>
  <si>
    <t>易损件：手具：30000元/套，滤光片2000元/个</t>
  </si>
  <si>
    <t>品名                 规格     销售价格（人民币：元）
显示控制单元         1 套装   20000
主控盒单元           1 套装   22000
高压接触器           1 只装   7800
预燃模块             1 块装   12000
开关电源模块         1 套装   35000
中继板单元           1 套装   10000
过滤装置             1 套装   5000
电容组单元           1 套装   16000
冷却系统             1 套装   18000
能量计校正单元       1 套装   17000
钥匙开关             1 套装   800
防护眼镜（医生用）   1 副装   800
防护眼罩（患者用）   1 副装   80
治疗头底座           1 副装   8000
治疗头               1 支装   25000</t>
  </si>
  <si>
    <t>手具：7万左右</t>
  </si>
  <si>
    <r>
      <rPr>
        <sz val="15"/>
        <rFont val="SimSun"/>
        <charset val="134"/>
      </rPr>
      <t xml:space="preserve">1.治疗手柄(单把)    50000元2.彩色触摸屏  12.1寸2600元
</t>
    </r>
    <r>
      <rPr>
        <sz val="15"/>
        <rFont val="SimSun"/>
        <charset val="134"/>
      </rPr>
      <t>3.磁吸附式8mm蓝宝石治疗头4000元</t>
    </r>
  </si>
  <si>
    <t>出保后整机保修费用</t>
  </si>
  <si>
    <t>20000元/年</t>
  </si>
  <si>
    <t>2万/年</t>
  </si>
  <si>
    <t>无维保费、只收取配件维修费</t>
  </si>
  <si>
    <t>5万/年</t>
  </si>
  <si>
    <r>
      <rPr>
        <sz val="15"/>
        <rFont val="SimSun"/>
        <charset val="134"/>
      </rPr>
      <t>4万元/年</t>
    </r>
  </si>
  <si>
    <t>预计到货时间</t>
  </si>
  <si>
    <t>一个月内</t>
  </si>
  <si>
    <t>合同签订后30个工作日内</t>
  </si>
  <si>
    <t>签订合同起15日内</t>
  </si>
  <si>
    <t>60天</t>
  </si>
  <si>
    <r>
      <rPr>
        <sz val="15"/>
        <rFont val="SimSun"/>
        <charset val="134"/>
      </rPr>
      <t>合同签订后60日内完成供货。</t>
    </r>
  </si>
  <si>
    <t>付款方式</t>
  </si>
  <si>
    <t>验收合格后支付90%，一年后支付10%</t>
  </si>
  <si>
    <t>验收合格后支付90%，一年后支付10%；</t>
  </si>
  <si>
    <r>
      <rPr>
        <sz val="15"/>
        <rFont val="SimSun"/>
        <charset val="134"/>
      </rPr>
      <t>口验收合格后支付90%,一年后支付10%;口其他：</t>
    </r>
  </si>
  <si>
    <t>培训或学术支持</t>
  </si>
  <si>
    <t>1.为设备的最终用户提供现场免费安装及相应的操作技术培训。
2.在接到用户的仪器到货安装通知后,在壹周内为用户提供装机培训业务，如遇特殊情况，需另行安排时间的，应由双方协商安排。
3.培训内容包括:操作使用、注意事项、日常维护方法及常见故障处理。用户若有临床培训及专家指导等特殊需要，可另行协商并签订协议。</t>
  </si>
  <si>
    <t>浙大眼科医院学习名额2个</t>
  </si>
  <si>
    <t>详见培训服务方案</t>
  </si>
  <si>
    <t>对医院有关技术人员进行为期一个工作日的现场应用培训，并对有关工程技术人员进行设备基本保养和维护的指导。
提供免费维修服务热线，由产品技术专家提供在线技术咨询。</t>
  </si>
  <si>
    <t>设备安装完成后会给医院相关人员安排设备培训</t>
  </si>
  <si>
    <t>现场授课：由专业的售后服务人员，在现场对用户进行培训。通常由设备的 操作说明书作为资料支持，现场设备操作为辅助。
现场指导：在项目执行过程中，我们的工程时在实际操作中，会详细讲解操 作步骤，指导客户操作，并解答客户的问题。 每季度回访一次，确保设备最大程度的发挥功能，强化提高科室操作人员的 设备操作技能。
邀请设备操作者参加公司组织的相应设备的临床应用讨论会或者相关培训班 （每一年两次，分上半年和下半年各一次）
培训周期：设备安装后培训一周教会临床操作者正常熟练操作，熟知设备各 个功能及性能的应用，一个月后加强培训巩固，培训周期为一周，后期每三个月 培训一次。</t>
  </si>
  <si>
    <r>
      <rPr>
        <sz val="15"/>
        <rFont val="SimSun"/>
        <charset val="134"/>
      </rPr>
      <t>产品使用培训跟踪，另提供两个国家级培训进修名额(浙二干眼进修班级别 )</t>
    </r>
  </si>
  <si>
    <t>选配（包含硬件和软件）</t>
  </si>
  <si>
    <t>3种规格大中小导光晶体，5种滤光片</t>
  </si>
  <si>
    <r>
      <rPr>
        <sz val="15"/>
        <rFont val="SimSun"/>
        <charset val="134"/>
      </rPr>
      <t>无需选配</t>
    </r>
  </si>
  <si>
    <t>其它优惠</t>
  </si>
  <si>
    <t>治疗头终身质保，免费更换，不限使用次数</t>
  </si>
  <si>
    <t>1、免费对设备的装机与调试
2、免费线上提供技术服务支持及培训，培训内容包含产品实操、使用说明、故障判定、维护保养、注意事项等
3、质保期内每6个月进行1次巡视和保养，1年2次免费维护保养；
4、质保期后不定期安排专业的技术人员免费到场检查设备，保证设备正常运行</t>
  </si>
  <si>
    <r>
      <rPr>
        <sz val="15"/>
        <rFont val="SimSun"/>
        <charset val="134"/>
      </rPr>
      <t>60个眼盾(用于角膜防护)</t>
    </r>
  </si>
  <si>
    <t>参与公司</t>
  </si>
  <si>
    <t>杭州艾卜森医疗科技有限公司</t>
  </si>
  <si>
    <t>杭州汇杰医疗器械有限公司</t>
  </si>
  <si>
    <t>台州市昱新医疗器械有限公司</t>
  </si>
  <si>
    <t>杭州艺博医疗器械有限公司</t>
  </si>
  <si>
    <t>国药器械台州有限公司</t>
  </si>
  <si>
    <t>杭州雪烨商贸有限公司</t>
  </si>
  <si>
    <r>
      <rPr>
        <sz val="15"/>
        <rFont val="SimSun"/>
        <charset val="134"/>
      </rPr>
      <t>杭州柯隆医疗器械有限公司</t>
    </r>
  </si>
  <si>
    <t>授权人及联系方式</t>
  </si>
  <si>
    <t>张彩娣，13867416716</t>
  </si>
  <si>
    <t>沈钻一18658833383</t>
  </si>
  <si>
    <t>王建华13566878268</t>
  </si>
  <si>
    <t>王继勇15988988108</t>
  </si>
  <si>
    <t>冯正利   18857628018</t>
  </si>
  <si>
    <t>黄海燕 13750668102</t>
  </si>
  <si>
    <r>
      <rPr>
        <sz val="15"/>
        <rFont val="SimSun"/>
        <charset val="134"/>
      </rPr>
      <t>方跃钢15958940195</t>
    </r>
  </si>
  <si>
    <t>时间</t>
  </si>
  <si>
    <t>2025年6月9日报名</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</si>
</sst>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47">
    <font>
      <sz val="11"/>
      <color theme="1"/>
      <name val="宋体"/>
      <charset val="134"/>
      <scheme val="minor"/>
    </font>
    <font>
      <sz val="12"/>
      <name val="宋体"/>
      <charset val="134"/>
    </font>
    <font>
      <sz val="11"/>
      <color rgb="FF000000"/>
      <name val="Arial"/>
      <charset val="204"/>
    </font>
    <font>
      <b/>
      <sz val="16"/>
      <color theme="1"/>
      <name val="宋体"/>
      <charset val="134"/>
    </font>
    <font>
      <b/>
      <sz val="16"/>
      <name val="宋体"/>
      <charset val="134"/>
    </font>
    <font>
      <sz val="11"/>
      <color theme="1"/>
      <name val="宋体"/>
      <charset val="134"/>
    </font>
    <font>
      <sz val="15"/>
      <color rgb="FF000000"/>
      <name val="Arial"/>
      <charset val="134"/>
    </font>
    <font>
      <sz val="15"/>
      <name val="SimSun"/>
      <charset val="134"/>
    </font>
    <font>
      <sz val="11"/>
      <name val="宋体"/>
      <charset val="134"/>
    </font>
    <font>
      <sz val="12"/>
      <name val="宋体"/>
      <charset val="2"/>
    </font>
    <font>
      <b/>
      <sz val="18"/>
      <color rgb="FF000000"/>
      <name val="Arial"/>
      <charset val="134"/>
    </font>
    <font>
      <sz val="14"/>
      <color rgb="FF000000"/>
      <name val="Arial"/>
      <charset val="134"/>
    </font>
    <font>
      <sz val="8"/>
      <name val="SimSun"/>
      <charset val="134"/>
    </font>
    <font>
      <sz val="8"/>
      <color rgb="FF000000"/>
      <name val="Arial"/>
      <charset val="134"/>
    </font>
    <font>
      <sz val="10.5"/>
      <name val="宋体"/>
      <charset val="134"/>
    </font>
    <font>
      <sz val="7"/>
      <color rgb="FF000000"/>
      <name val="Arial"/>
      <charset val="134"/>
    </font>
    <font>
      <sz val="6"/>
      <color rgb="FF000000"/>
      <name val="Arial"/>
      <charset val="134"/>
    </font>
    <font>
      <b/>
      <sz val="18"/>
      <color theme="1"/>
      <name val="宋体"/>
      <charset val="134"/>
      <scheme val="minor"/>
    </font>
    <font>
      <b/>
      <sz val="10"/>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name val="SimSun"/>
      <charset val="134"/>
    </font>
    <font>
      <sz val="10.5"/>
      <name val="Calibri"/>
      <charset val="134"/>
    </font>
    <font>
      <sz val="6"/>
      <name val="Arial"/>
      <charset val="134"/>
    </font>
    <font>
      <sz val="6"/>
      <name val="SimSun"/>
      <charset val="134"/>
    </font>
    <font>
      <sz val="7"/>
      <name val="SimSun"/>
      <charset val="134"/>
    </font>
    <font>
      <b/>
      <u/>
      <sz val="16"/>
      <color theme="1"/>
      <name val="宋体"/>
      <charset val="134"/>
    </font>
    <font>
      <b/>
      <sz val="18"/>
      <name val="SimSun"/>
      <charset val="134"/>
    </font>
    <font>
      <sz val="18"/>
      <name val="SimSu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2" borderId="4"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5" applyNumberFormat="0" applyFill="0" applyAlignment="0" applyProtection="0">
      <alignment vertical="center"/>
    </xf>
    <xf numFmtId="0" fontId="26" fillId="0" borderId="5" applyNumberFormat="0" applyFill="0" applyAlignment="0" applyProtection="0">
      <alignment vertical="center"/>
    </xf>
    <xf numFmtId="0" fontId="27" fillId="0" borderId="6" applyNumberFormat="0" applyFill="0" applyAlignment="0" applyProtection="0">
      <alignment vertical="center"/>
    </xf>
    <xf numFmtId="0" fontId="27" fillId="0" borderId="0" applyNumberFormat="0" applyFill="0" applyBorder="0" applyAlignment="0" applyProtection="0">
      <alignment vertical="center"/>
    </xf>
    <xf numFmtId="0" fontId="28" fillId="3" borderId="7" applyNumberFormat="0" applyAlignment="0" applyProtection="0">
      <alignment vertical="center"/>
    </xf>
    <xf numFmtId="0" fontId="29" fillId="4" borderId="8" applyNumberFormat="0" applyAlignment="0" applyProtection="0">
      <alignment vertical="center"/>
    </xf>
    <xf numFmtId="0" fontId="30" fillId="4" borderId="7" applyNumberFormat="0" applyAlignment="0" applyProtection="0">
      <alignment vertical="center"/>
    </xf>
    <xf numFmtId="0" fontId="31" fillId="5" borderId="9" applyNumberFormat="0" applyAlignment="0" applyProtection="0">
      <alignment vertical="center"/>
    </xf>
    <xf numFmtId="0" fontId="32" fillId="0" borderId="10" applyNumberFormat="0" applyFill="0" applyAlignment="0" applyProtection="0">
      <alignment vertical="center"/>
    </xf>
    <xf numFmtId="0" fontId="33" fillId="0" borderId="11"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xf numFmtId="0" fontId="1" fillId="0" borderId="0">
      <alignment vertical="center"/>
    </xf>
  </cellStyleXfs>
  <cellXfs count="56">
    <xf numFmtId="0" fontId="0" fillId="0" borderId="0" xfId="0">
      <alignment vertical="center"/>
    </xf>
    <xf numFmtId="0" fontId="1" fillId="0" borderId="0" xfId="0" applyFont="1" applyFill="1" applyAlignment="1">
      <alignment vertical="center"/>
    </xf>
    <xf numFmtId="0" fontId="2" fillId="0" borderId="0" xfId="0" applyFont="1" applyFill="1" applyBorder="1" applyAlignment="1">
      <alignment horizontal="left" vertical="top"/>
    </xf>
    <xf numFmtId="0" fontId="3" fillId="0" borderId="0" xfId="49" applyFont="1" applyBorder="1" applyAlignment="1">
      <alignment horizontal="center" vertical="center" wrapText="1"/>
    </xf>
    <xf numFmtId="0" fontId="3" fillId="0" borderId="0" xfId="49" applyFont="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Alignment="1">
      <alignment horizontal="center" vertical="center"/>
    </xf>
    <xf numFmtId="0" fontId="5" fillId="0" borderId="1" xfId="49" applyFont="1" applyBorder="1">
      <alignment vertical="center"/>
    </xf>
    <xf numFmtId="0" fontId="5" fillId="0" borderId="1" xfId="49" applyFont="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0" fontId="6" fillId="0" borderId="2" xfId="0" applyNumberFormat="1" applyFont="1" applyFill="1" applyBorder="1" applyAlignment="1">
      <alignment horizontal="left" vertical="center"/>
    </xf>
    <xf numFmtId="0" fontId="1" fillId="0" borderId="1" xfId="0" applyFont="1" applyFill="1" applyBorder="1" applyAlignment="1">
      <alignment horizontal="left" vertical="center"/>
    </xf>
    <xf numFmtId="0" fontId="5" fillId="0" borderId="1" xfId="49" applyFont="1" applyBorder="1" applyAlignment="1">
      <alignment vertical="center" wrapText="1"/>
    </xf>
    <xf numFmtId="0" fontId="1" fillId="0" borderId="1" xfId="0" applyFont="1" applyFill="1" applyBorder="1" applyAlignment="1">
      <alignment vertical="center" wrapText="1"/>
    </xf>
    <xf numFmtId="0" fontId="7" fillId="0" borderId="2" xfId="0" applyNumberFormat="1" applyFont="1" applyFill="1" applyBorder="1" applyAlignment="1">
      <alignment horizontal="left" vertical="center" wrapText="1"/>
    </xf>
    <xf numFmtId="0" fontId="5" fillId="0" borderId="1" xfId="49" applyFont="1" applyFill="1" applyBorder="1">
      <alignment vertical="center"/>
    </xf>
    <xf numFmtId="0" fontId="5" fillId="0" borderId="1" xfId="49" applyFont="1" applyFill="1" applyBorder="1" applyAlignment="1">
      <alignment vertical="center" wrapText="1"/>
    </xf>
    <xf numFmtId="0" fontId="8" fillId="0" borderId="1" xfId="49" applyFont="1" applyFill="1" applyBorder="1">
      <alignment vertical="center"/>
    </xf>
    <xf numFmtId="0" fontId="8" fillId="0" borderId="1" xfId="49" applyFont="1" applyFill="1" applyBorder="1" applyAlignment="1">
      <alignment vertical="center" wrapText="1"/>
    </xf>
    <xf numFmtId="0" fontId="9" fillId="0" borderId="1" xfId="0" applyFont="1" applyFill="1" applyBorder="1" applyAlignment="1">
      <alignment horizontal="center" vertical="center"/>
    </xf>
    <xf numFmtId="0" fontId="8" fillId="0" borderId="1" xfId="49" applyFont="1" applyBorder="1">
      <alignment vertical="center"/>
    </xf>
    <xf numFmtId="31" fontId="8" fillId="0" borderId="1" xfId="49" applyNumberFormat="1" applyFont="1" applyBorder="1" applyAlignment="1">
      <alignment horizontal="center" vertical="center"/>
    </xf>
    <xf numFmtId="57" fontId="1" fillId="0" borderId="1" xfId="0" applyNumberFormat="1" applyFont="1" applyFill="1" applyBorder="1" applyAlignment="1">
      <alignment vertical="center"/>
    </xf>
    <xf numFmtId="31" fontId="1" fillId="0" borderId="1" xfId="0" applyNumberFormat="1" applyFont="1" applyFill="1" applyBorder="1" applyAlignment="1">
      <alignment vertical="center"/>
    </xf>
    <xf numFmtId="31" fontId="1" fillId="0" borderId="1" xfId="0" applyNumberFormat="1" applyFont="1" applyFill="1" applyBorder="1" applyAlignment="1">
      <alignment horizontal="left" vertical="center"/>
    </xf>
    <xf numFmtId="0" fontId="2" fillId="0" borderId="0" xfId="0" applyFont="1" applyFill="1" applyBorder="1" applyAlignment="1">
      <alignment horizontal="left" vertical="top" wrapText="1"/>
    </xf>
    <xf numFmtId="0" fontId="1" fillId="0" borderId="0" xfId="0" applyFont="1" applyFill="1" applyAlignment="1">
      <alignment vertical="center" wrapText="1"/>
    </xf>
    <xf numFmtId="0" fontId="10" fillId="0" borderId="0" xfId="0" applyNumberFormat="1" applyFont="1" applyFill="1" applyBorder="1" applyAlignment="1">
      <alignment horizontal="center" vertical="top" wrapText="1"/>
    </xf>
    <xf numFmtId="0" fontId="4" fillId="0" borderId="0" xfId="0" applyFont="1" applyFill="1" applyBorder="1" applyAlignment="1">
      <alignment horizontal="center" vertical="center" wrapText="1"/>
    </xf>
    <xf numFmtId="0" fontId="11" fillId="0" borderId="2" xfId="0" applyNumberFormat="1" applyFont="1" applyFill="1" applyBorder="1" applyAlignment="1">
      <alignment horizontal="left" vertical="center" wrapText="1"/>
    </xf>
    <xf numFmtId="0" fontId="12" fillId="0" borderId="2" xfId="0" applyNumberFormat="1" applyFont="1" applyFill="1" applyBorder="1" applyAlignment="1">
      <alignment horizontal="center" vertical="center" wrapText="1"/>
    </xf>
    <xf numFmtId="0" fontId="11" fillId="0" borderId="2"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3" fillId="0" borderId="2" xfId="0" applyNumberFormat="1" applyFont="1" applyFill="1" applyBorder="1" applyAlignment="1">
      <alignment horizontal="center" vertical="center" wrapText="1"/>
    </xf>
    <xf numFmtId="0" fontId="13" fillId="0" borderId="2" xfId="0" applyNumberFormat="1" applyFont="1" applyFill="1" applyBorder="1" applyAlignment="1">
      <alignment horizontal="left" vertical="center" wrapText="1"/>
    </xf>
    <xf numFmtId="49" fontId="13" fillId="0" borderId="2" xfId="0" applyNumberFormat="1" applyFont="1" applyFill="1" applyBorder="1" applyAlignment="1">
      <alignment horizontal="left" vertical="center" wrapText="1"/>
    </xf>
    <xf numFmtId="0" fontId="13" fillId="0" borderId="2" xfId="0" applyNumberFormat="1" applyFont="1" applyFill="1" applyBorder="1" applyAlignment="1">
      <alignment horizontal="left" vertical="top" wrapText="1"/>
    </xf>
    <xf numFmtId="0" fontId="14" fillId="0" borderId="0" xfId="0" applyFont="1" applyFill="1" applyAlignment="1">
      <alignment horizontal="justify" vertical="center" wrapText="1"/>
    </xf>
    <xf numFmtId="0" fontId="15" fillId="0" borderId="2" xfId="0" applyNumberFormat="1" applyFont="1" applyFill="1" applyBorder="1" applyAlignment="1">
      <alignment horizontal="left" vertical="center" wrapText="1"/>
    </xf>
    <xf numFmtId="49" fontId="16" fillId="0" borderId="2" xfId="0" applyNumberFormat="1" applyFont="1" applyFill="1" applyBorder="1" applyAlignment="1">
      <alignment horizontal="left" vertical="center" wrapText="1"/>
    </xf>
    <xf numFmtId="0" fontId="2" fillId="0" borderId="2" xfId="0" applyNumberFormat="1" applyFont="1" applyFill="1" applyBorder="1" applyAlignment="1">
      <alignment horizontal="left" vertical="top" wrapText="1"/>
    </xf>
    <xf numFmtId="31" fontId="1" fillId="0" borderId="1" xfId="0" applyNumberFormat="1" applyFont="1" applyFill="1" applyBorder="1" applyAlignment="1">
      <alignment horizontal="center" vertical="center" wrapText="1"/>
    </xf>
    <xf numFmtId="176" fontId="13" fillId="0" borderId="2" xfId="0" applyNumberFormat="1" applyFont="1" applyFill="1" applyBorder="1" applyAlignment="1">
      <alignment horizontal="left" vertical="center" wrapText="1"/>
    </xf>
    <xf numFmtId="176" fontId="13" fillId="0" borderId="2" xfId="0" applyNumberFormat="1" applyFont="1" applyFill="1" applyBorder="1" applyAlignment="1">
      <alignment horizontal="left" wrapText="1"/>
    </xf>
    <xf numFmtId="0" fontId="0" fillId="0" borderId="0" xfId="0" applyAlignment="1">
      <alignment vertical="center" wrapText="1"/>
    </xf>
    <xf numFmtId="0" fontId="17" fillId="0" borderId="0" xfId="0" applyFont="1" applyFill="1" applyAlignment="1">
      <alignment horizontal="center" vertical="center"/>
    </xf>
    <xf numFmtId="0" fontId="18" fillId="0" borderId="1" xfId="0" applyFont="1" applyFill="1" applyBorder="1" applyAlignment="1">
      <alignment horizontal="center" vertical="center" wrapText="1"/>
    </xf>
    <xf numFmtId="0" fontId="0" fillId="0" borderId="1" xfId="0" applyBorder="1" applyAlignment="1">
      <alignment horizontal="center" vertical="center" wrapText="1"/>
    </xf>
    <xf numFmtId="0" fontId="19" fillId="0" borderId="1" xfId="0" applyFont="1" applyFill="1" applyBorder="1" applyAlignment="1">
      <alignment vertical="center" wrapText="1"/>
    </xf>
    <xf numFmtId="0" fontId="19" fillId="0" borderId="1" xfId="0" applyNumberFormat="1" applyFont="1" applyFill="1" applyBorder="1" applyAlignment="1">
      <alignment horizontal="center" vertical="center" wrapText="1"/>
    </xf>
    <xf numFmtId="0" fontId="0" fillId="0" borderId="1" xfId="0" applyBorder="1" applyAlignment="1">
      <alignment vertical="center" wrapText="1"/>
    </xf>
    <xf numFmtId="0" fontId="0" fillId="0" borderId="3" xfId="0" applyBorder="1" applyAlignment="1">
      <alignment horizontal="center" vertical="center" wrapText="1"/>
    </xf>
    <xf numFmtId="0" fontId="19" fillId="0" borderId="3" xfId="0" applyFont="1" applyFill="1" applyBorder="1" applyAlignment="1">
      <alignment vertical="center" wrapText="1"/>
    </xf>
    <xf numFmtId="0" fontId="19" fillId="0" borderId="3" xfId="0" applyNumberFormat="1" applyFont="1" applyFill="1" applyBorder="1" applyAlignment="1">
      <alignment horizontal="center" vertical="center" wrapText="1"/>
    </xf>
    <xf numFmtId="0" fontId="0" fillId="0" borderId="3" xfId="0"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7</xdr:col>
      <xdr:colOff>3508375</xdr:colOff>
      <xdr:row>14</xdr:row>
      <xdr:rowOff>146050</xdr:rowOff>
    </xdr:from>
    <xdr:ext cx="2070735" cy="2152015"/>
    <xdr:pic>
      <xdr:nvPicPr>
        <xdr:cNvPr id="2" name="image2"/>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33471485" y="13968730"/>
          <a:ext cx="2070735" cy="2152015"/>
        </a:xfrm>
        <a:prstGeom prst="rect">
          <a:avLst/>
        </a:prstGeom>
      </xdr:spPr>
    </xdr:pic>
    <xdr:clientData/>
  </xdr:one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G11"/>
  <sheetViews>
    <sheetView tabSelected="1" workbookViewId="0">
      <selection activeCell="A3" sqref="A3"/>
    </sheetView>
  </sheetViews>
  <sheetFormatPr defaultColWidth="9" defaultRowHeight="14.4" outlineLevelCol="6"/>
  <cols>
    <col min="1" max="1" width="7" customWidth="1"/>
    <col min="2" max="2" width="11.3333333333333" customWidth="1"/>
    <col min="3" max="3" width="19.8888888888889" customWidth="1"/>
    <col min="4" max="4" width="10.5555555555556" customWidth="1"/>
    <col min="5" max="5" width="11.1111111111111" customWidth="1"/>
    <col min="6" max="6" width="11.6666666666667" customWidth="1"/>
    <col min="7" max="7" width="23.6666666666667" customWidth="1"/>
  </cols>
  <sheetData>
    <row r="1" ht="22.2" spans="1:7">
      <c r="A1" s="46" t="s">
        <v>0</v>
      </c>
      <c r="B1" s="46"/>
      <c r="C1" s="46"/>
      <c r="D1" s="46"/>
      <c r="E1" s="46"/>
      <c r="F1" s="46"/>
      <c r="G1" s="46"/>
    </row>
    <row r="2" ht="23" customHeight="1" spans="1:7">
      <c r="A2" s="47" t="s">
        <v>1</v>
      </c>
      <c r="B2" s="47" t="s">
        <v>2</v>
      </c>
      <c r="C2" s="47" t="s">
        <v>3</v>
      </c>
      <c r="D2" s="47" t="s">
        <v>4</v>
      </c>
      <c r="E2" s="47" t="s">
        <v>5</v>
      </c>
      <c r="F2" s="47" t="s">
        <v>6</v>
      </c>
      <c r="G2" s="47" t="s">
        <v>7</v>
      </c>
    </row>
    <row r="3" s="45" customFormat="1" ht="28.8" spans="1:7">
      <c r="A3" s="48">
        <v>1</v>
      </c>
      <c r="B3" s="49" t="s">
        <v>8</v>
      </c>
      <c r="C3" s="49" t="s">
        <v>9</v>
      </c>
      <c r="D3" s="50">
        <v>1</v>
      </c>
      <c r="E3" s="50">
        <v>49</v>
      </c>
      <c r="F3" s="50">
        <v>49</v>
      </c>
      <c r="G3" s="51"/>
    </row>
    <row r="4" s="45" customFormat="1" ht="28.8" spans="1:7">
      <c r="A4" s="48">
        <v>2</v>
      </c>
      <c r="B4" s="49" t="s">
        <v>10</v>
      </c>
      <c r="C4" s="49" t="s">
        <v>11</v>
      </c>
      <c r="D4" s="50" t="s">
        <v>12</v>
      </c>
      <c r="E4" s="50">
        <v>3</v>
      </c>
      <c r="F4" s="50">
        <v>3</v>
      </c>
      <c r="G4" s="51" t="s">
        <v>13</v>
      </c>
    </row>
    <row r="5" s="45" customFormat="1" ht="25" customHeight="1" spans="1:7">
      <c r="A5" s="48">
        <v>3</v>
      </c>
      <c r="B5" s="49" t="s">
        <v>10</v>
      </c>
      <c r="C5" s="49" t="s">
        <v>14</v>
      </c>
      <c r="D5" s="50">
        <v>1</v>
      </c>
      <c r="E5" s="50">
        <v>3</v>
      </c>
      <c r="F5" s="50">
        <v>3</v>
      </c>
      <c r="G5" s="51"/>
    </row>
    <row r="6" s="45" customFormat="1" ht="28.8" spans="1:7">
      <c r="A6" s="52">
        <v>4</v>
      </c>
      <c r="B6" s="53" t="s">
        <v>10</v>
      </c>
      <c r="C6" s="53" t="s">
        <v>15</v>
      </c>
      <c r="D6" s="54">
        <v>1</v>
      </c>
      <c r="E6" s="54">
        <v>4</v>
      </c>
      <c r="F6" s="54">
        <v>4</v>
      </c>
      <c r="G6" s="55" t="s">
        <v>16</v>
      </c>
    </row>
    <row r="7" s="45" customFormat="1" ht="28.8" spans="1:7">
      <c r="A7" s="52">
        <v>5</v>
      </c>
      <c r="B7" s="53" t="s">
        <v>10</v>
      </c>
      <c r="C7" s="53" t="s">
        <v>17</v>
      </c>
      <c r="D7" s="54">
        <v>1</v>
      </c>
      <c r="E7" s="54">
        <v>4</v>
      </c>
      <c r="F7" s="54">
        <v>4</v>
      </c>
      <c r="G7" s="55" t="s">
        <v>18</v>
      </c>
    </row>
    <row r="8" s="45" customFormat="1" ht="28.8" spans="1:7">
      <c r="A8" s="52">
        <v>6</v>
      </c>
      <c r="B8" s="53" t="s">
        <v>19</v>
      </c>
      <c r="C8" s="53" t="s">
        <v>20</v>
      </c>
      <c r="D8" s="54">
        <v>2</v>
      </c>
      <c r="E8" s="54">
        <v>1</v>
      </c>
      <c r="F8" s="54">
        <v>2</v>
      </c>
      <c r="G8" s="55" t="s">
        <v>21</v>
      </c>
    </row>
    <row r="9" s="45" customFormat="1" ht="28.8" spans="1:7">
      <c r="A9" s="52">
        <v>7</v>
      </c>
      <c r="B9" s="53" t="s">
        <v>22</v>
      </c>
      <c r="C9" s="53" t="s">
        <v>23</v>
      </c>
      <c r="D9" s="54" t="s">
        <v>24</v>
      </c>
      <c r="E9" s="54">
        <v>48.62</v>
      </c>
      <c r="F9" s="54">
        <v>48.62</v>
      </c>
      <c r="G9" s="55" t="s">
        <v>25</v>
      </c>
    </row>
    <row r="10" s="45" customFormat="1" ht="28.8" spans="1:7">
      <c r="A10" s="52">
        <v>8</v>
      </c>
      <c r="B10" s="53" t="s">
        <v>26</v>
      </c>
      <c r="C10" s="53" t="s">
        <v>27</v>
      </c>
      <c r="D10" s="54" t="s">
        <v>28</v>
      </c>
      <c r="E10" s="54">
        <v>13.8</v>
      </c>
      <c r="F10" s="54">
        <v>13.8</v>
      </c>
      <c r="G10" s="55" t="s">
        <v>25</v>
      </c>
    </row>
    <row r="11" s="45" customFormat="1" ht="27" customHeight="1" spans="1:7">
      <c r="A11" s="55"/>
      <c r="B11" s="55" t="s">
        <v>29</v>
      </c>
      <c r="C11" s="55"/>
      <c r="D11" s="55"/>
      <c r="E11" s="55"/>
      <c r="F11" s="52">
        <f>SUM(F3:F10)</f>
        <v>127.42</v>
      </c>
      <c r="G11" s="55"/>
    </row>
  </sheetData>
  <mergeCells count="1">
    <mergeCell ref="A1:G1"/>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G19"/>
  <sheetViews>
    <sheetView topLeftCell="D10" workbookViewId="0">
      <selection activeCell="B17" sqref="B17:G18"/>
    </sheetView>
  </sheetViews>
  <sheetFormatPr defaultColWidth="9" defaultRowHeight="15.6" outlineLevelCol="6"/>
  <cols>
    <col min="1" max="1" width="32.2222222222222" style="26" customWidth="1"/>
    <col min="2" max="2" width="60.25" style="26" customWidth="1"/>
    <col min="3" max="3" width="35.8796296296296" style="1" customWidth="1"/>
    <col min="4" max="4" width="46.3796296296296" style="27" customWidth="1"/>
    <col min="5" max="5" width="55.7037037037037" style="26" customWidth="1"/>
    <col min="6" max="6" width="43.0092592592593" style="26" customWidth="1"/>
    <col min="7" max="7" width="66" style="1" customWidth="1"/>
  </cols>
  <sheetData>
    <row r="1" ht="22.8" spans="1:7">
      <c r="A1" s="28" t="s">
        <v>30</v>
      </c>
      <c r="C1" s="5"/>
      <c r="D1" s="29"/>
      <c r="G1" s="6"/>
    </row>
    <row r="2" ht="31.2" spans="1:7">
      <c r="A2" s="30" t="s">
        <v>31</v>
      </c>
      <c r="B2" s="30" t="s">
        <v>32</v>
      </c>
      <c r="C2" s="12" t="s">
        <v>33</v>
      </c>
      <c r="D2" s="14" t="s">
        <v>34</v>
      </c>
      <c r="E2" s="31" t="s">
        <v>35</v>
      </c>
      <c r="F2" s="31" t="s">
        <v>36</v>
      </c>
      <c r="G2" s="10" t="s">
        <v>37</v>
      </c>
    </row>
    <row r="3" ht="17.4" spans="1:7">
      <c r="A3" s="30" t="s">
        <v>38</v>
      </c>
      <c r="B3" s="32" t="s">
        <v>39</v>
      </c>
      <c r="C3" s="12" t="s">
        <v>40</v>
      </c>
      <c r="D3" s="33" t="s">
        <v>41</v>
      </c>
      <c r="E3" s="34" t="s">
        <v>42</v>
      </c>
      <c r="F3" s="34" t="s">
        <v>43</v>
      </c>
      <c r="G3" s="9" t="s">
        <v>44</v>
      </c>
    </row>
    <row r="4" ht="392.4" spans="1:7">
      <c r="A4" s="30" t="s">
        <v>45</v>
      </c>
      <c r="B4" s="30" t="s">
        <v>46</v>
      </c>
      <c r="C4" s="12" t="s">
        <v>47</v>
      </c>
      <c r="D4" s="14" t="s">
        <v>48</v>
      </c>
      <c r="E4" s="35" t="s">
        <v>49</v>
      </c>
      <c r="F4" s="36" t="s">
        <v>50</v>
      </c>
      <c r="G4" s="10" t="s">
        <v>51</v>
      </c>
    </row>
    <row r="5" ht="57.6" spans="1:7">
      <c r="A5" s="30" t="s">
        <v>52</v>
      </c>
      <c r="B5" s="30" t="s">
        <v>53</v>
      </c>
      <c r="C5" s="12" t="s">
        <v>47</v>
      </c>
      <c r="D5" s="14" t="s">
        <v>54</v>
      </c>
      <c r="E5" s="35" t="s">
        <v>55</v>
      </c>
      <c r="F5" s="37" t="s">
        <v>56</v>
      </c>
      <c r="G5" s="10" t="s">
        <v>57</v>
      </c>
    </row>
    <row r="6" ht="34.8" spans="1:7">
      <c r="A6" s="30" t="s">
        <v>58</v>
      </c>
      <c r="B6" s="30" t="s">
        <v>59</v>
      </c>
      <c r="C6" s="12" t="s">
        <v>47</v>
      </c>
      <c r="D6" s="14" t="s">
        <v>60</v>
      </c>
      <c r="E6" s="35" t="s">
        <v>61</v>
      </c>
      <c r="F6" s="35" t="s">
        <v>62</v>
      </c>
      <c r="G6" s="10" t="s">
        <v>63</v>
      </c>
    </row>
    <row r="7" ht="34.8" spans="1:7">
      <c r="A7" s="30" t="s">
        <v>64</v>
      </c>
      <c r="B7" s="30" t="s">
        <v>65</v>
      </c>
      <c r="C7" s="12" t="s">
        <v>66</v>
      </c>
      <c r="D7" s="14" t="s">
        <v>67</v>
      </c>
      <c r="E7" s="35" t="s">
        <v>68</v>
      </c>
      <c r="F7" s="35" t="s">
        <v>69</v>
      </c>
      <c r="G7" s="10" t="s">
        <v>70</v>
      </c>
    </row>
    <row r="8" ht="17.4" spans="1:7">
      <c r="A8" s="30" t="s">
        <v>71</v>
      </c>
      <c r="B8" s="30" t="s">
        <v>72</v>
      </c>
      <c r="C8" s="12" t="s">
        <v>73</v>
      </c>
      <c r="D8" s="14" t="s">
        <v>74</v>
      </c>
      <c r="E8" s="35" t="s">
        <v>75</v>
      </c>
      <c r="F8" s="35" t="s">
        <v>75</v>
      </c>
      <c r="G8" s="10" t="s">
        <v>73</v>
      </c>
    </row>
    <row r="9" ht="57.6" spans="1:7">
      <c r="A9" s="30" t="s">
        <v>76</v>
      </c>
      <c r="B9" s="30" t="s">
        <v>77</v>
      </c>
      <c r="C9" s="12" t="s">
        <v>47</v>
      </c>
      <c r="D9" s="14" t="s">
        <v>78</v>
      </c>
      <c r="E9" s="35" t="s">
        <v>79</v>
      </c>
      <c r="F9" s="35" t="s">
        <v>80</v>
      </c>
      <c r="G9" s="14" t="s">
        <v>81</v>
      </c>
    </row>
    <row r="10" ht="277.8" spans="1:7">
      <c r="A10" s="30" t="s">
        <v>82</v>
      </c>
      <c r="B10" s="30" t="s">
        <v>83</v>
      </c>
      <c r="C10" s="12" t="s">
        <v>47</v>
      </c>
      <c r="D10" s="38" t="s">
        <v>84</v>
      </c>
      <c r="E10" s="39" t="s">
        <v>85</v>
      </c>
      <c r="F10" s="40" t="s">
        <v>86</v>
      </c>
      <c r="G10" s="14" t="s">
        <v>87</v>
      </c>
    </row>
    <row r="11" ht="17.4" spans="1:7">
      <c r="A11" s="30" t="s">
        <v>88</v>
      </c>
      <c r="B11" s="30" t="s">
        <v>89</v>
      </c>
      <c r="C11" s="12" t="s">
        <v>90</v>
      </c>
      <c r="D11" s="14" t="s">
        <v>91</v>
      </c>
      <c r="E11" s="35" t="s">
        <v>92</v>
      </c>
      <c r="F11" s="35" t="s">
        <v>93</v>
      </c>
      <c r="G11" s="10" t="s">
        <v>94</v>
      </c>
    </row>
    <row r="12" ht="17.4" spans="1:7">
      <c r="A12" s="30" t="s">
        <v>95</v>
      </c>
      <c r="B12" s="30" t="s">
        <v>96</v>
      </c>
      <c r="C12" s="12" t="s">
        <v>97</v>
      </c>
      <c r="D12" s="14" t="s">
        <v>98</v>
      </c>
      <c r="E12" s="35" t="s">
        <v>99</v>
      </c>
      <c r="F12" s="35" t="s">
        <v>99</v>
      </c>
      <c r="G12" s="10" t="s">
        <v>100</v>
      </c>
    </row>
    <row r="13" ht="31.2" spans="1:7">
      <c r="A13" s="30" t="s">
        <v>101</v>
      </c>
      <c r="B13" s="30" t="s">
        <v>102</v>
      </c>
      <c r="C13" s="12" t="s">
        <v>103</v>
      </c>
      <c r="D13" s="14" t="s">
        <v>104</v>
      </c>
      <c r="E13" s="35" t="s">
        <v>105</v>
      </c>
      <c r="F13" s="35" t="s">
        <v>105</v>
      </c>
      <c r="G13" s="10" t="s">
        <v>104</v>
      </c>
    </row>
    <row r="14" ht="96" spans="1:7">
      <c r="A14" s="30" t="s">
        <v>106</v>
      </c>
      <c r="B14" s="30" t="s">
        <v>107</v>
      </c>
      <c r="C14" s="12" t="s">
        <v>47</v>
      </c>
      <c r="D14" s="14" t="s">
        <v>108</v>
      </c>
      <c r="E14" s="35" t="s">
        <v>109</v>
      </c>
      <c r="F14" s="35" t="s">
        <v>109</v>
      </c>
      <c r="G14" s="14" t="s">
        <v>110</v>
      </c>
    </row>
    <row r="15" ht="31.2" spans="1:7">
      <c r="A15" s="30" t="s">
        <v>111</v>
      </c>
      <c r="B15" s="41"/>
      <c r="C15" s="12" t="s">
        <v>47</v>
      </c>
      <c r="D15" s="14" t="s">
        <v>112</v>
      </c>
      <c r="E15" s="35" t="s">
        <v>113</v>
      </c>
      <c r="F15" s="35" t="s">
        <v>113</v>
      </c>
      <c r="G15" s="14" t="s">
        <v>114</v>
      </c>
    </row>
    <row r="16" ht="17.4" spans="1:7">
      <c r="A16" s="30" t="s">
        <v>115</v>
      </c>
      <c r="B16" s="41"/>
      <c r="C16" s="12" t="s">
        <v>116</v>
      </c>
      <c r="D16" s="14" t="s">
        <v>116</v>
      </c>
      <c r="E16" s="41"/>
      <c r="F16" s="41"/>
      <c r="G16" s="10" t="s">
        <v>117</v>
      </c>
    </row>
    <row r="17" ht="17.4" spans="1:7">
      <c r="A17" s="30" t="s">
        <v>118</v>
      </c>
      <c r="B17" s="30" t="s">
        <v>119</v>
      </c>
      <c r="C17" s="12" t="s">
        <v>120</v>
      </c>
      <c r="D17" s="14" t="s">
        <v>121</v>
      </c>
      <c r="E17" s="35" t="s">
        <v>122</v>
      </c>
      <c r="F17" s="35" t="s">
        <v>122</v>
      </c>
      <c r="G17" s="10" t="s">
        <v>123</v>
      </c>
    </row>
    <row r="18" ht="17.4" spans="1:7">
      <c r="A18" s="30" t="s">
        <v>124</v>
      </c>
      <c r="B18" s="30" t="s">
        <v>125</v>
      </c>
      <c r="C18" s="12" t="s">
        <v>126</v>
      </c>
      <c r="D18" s="14" t="s">
        <v>127</v>
      </c>
      <c r="E18" s="35" t="s">
        <v>128</v>
      </c>
      <c r="F18" s="35" t="s">
        <v>128</v>
      </c>
      <c r="G18" s="10" t="s">
        <v>129</v>
      </c>
    </row>
    <row r="19" ht="17.4" spans="1:7">
      <c r="A19" s="30" t="s">
        <v>130</v>
      </c>
      <c r="B19" s="30" t="s">
        <v>131</v>
      </c>
      <c r="C19" s="12" t="s">
        <v>132</v>
      </c>
      <c r="D19" s="42">
        <v>45819</v>
      </c>
      <c r="E19" s="43">
        <v>45819</v>
      </c>
      <c r="F19" s="44">
        <v>45819</v>
      </c>
      <c r="G19" s="10" t="s">
        <v>133</v>
      </c>
    </row>
  </sheetData>
  <mergeCells count="1">
    <mergeCell ref="A1:B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H19"/>
  <sheetViews>
    <sheetView topLeftCell="C10" workbookViewId="0">
      <selection activeCell="F17" sqref="F17"/>
    </sheetView>
  </sheetViews>
  <sheetFormatPr defaultColWidth="9" defaultRowHeight="15.6" outlineLevelCol="7"/>
  <cols>
    <col min="1" max="1" width="26.6296296296296" style="1" customWidth="1"/>
    <col min="2" max="2" width="89.1296296296296" style="1" customWidth="1"/>
    <col min="3" max="3" width="61.7037037037037" style="1" customWidth="1"/>
    <col min="4" max="7" width="66" style="1" customWidth="1"/>
    <col min="8" max="8" width="46.6018518518519" style="2" customWidth="1"/>
  </cols>
  <sheetData>
    <row r="1" ht="20.4" spans="1:7">
      <c r="A1" s="3" t="s">
        <v>134</v>
      </c>
      <c r="B1" s="4"/>
      <c r="C1" s="5"/>
      <c r="D1" s="5"/>
      <c r="E1" s="6"/>
      <c r="F1" s="5"/>
      <c r="G1" s="6"/>
    </row>
    <row r="2" ht="19.2" spans="1:8">
      <c r="A2" s="7" t="s">
        <v>135</v>
      </c>
      <c r="B2" s="8" t="s">
        <v>136</v>
      </c>
      <c r="C2" s="9" t="s">
        <v>137</v>
      </c>
      <c r="D2" s="10" t="s">
        <v>138</v>
      </c>
      <c r="E2" s="9" t="s">
        <v>139</v>
      </c>
      <c r="F2" s="10" t="s">
        <v>140</v>
      </c>
      <c r="G2" s="10" t="s">
        <v>141</v>
      </c>
      <c r="H2" s="11" t="s">
        <v>142</v>
      </c>
    </row>
    <row r="3" ht="19.2" spans="1:8">
      <c r="A3" s="7" t="s">
        <v>143</v>
      </c>
      <c r="B3" s="8" t="s">
        <v>144</v>
      </c>
      <c r="C3" s="9" t="s">
        <v>145</v>
      </c>
      <c r="D3" s="9" t="s">
        <v>146</v>
      </c>
      <c r="E3" s="9" t="s">
        <v>147</v>
      </c>
      <c r="F3" s="12" t="s">
        <v>148</v>
      </c>
      <c r="G3" s="9" t="s">
        <v>149</v>
      </c>
      <c r="H3" s="11" t="s">
        <v>150</v>
      </c>
    </row>
    <row r="4" ht="230.4" spans="1:8">
      <c r="A4" s="7" t="s">
        <v>151</v>
      </c>
      <c r="B4" s="13" t="s">
        <v>152</v>
      </c>
      <c r="C4" s="14" t="s">
        <v>153</v>
      </c>
      <c r="D4" s="14" t="s">
        <v>154</v>
      </c>
      <c r="E4" s="14" t="s">
        <v>155</v>
      </c>
      <c r="F4" s="14" t="s">
        <v>156</v>
      </c>
      <c r="G4" s="14" t="s">
        <v>157</v>
      </c>
      <c r="H4" s="15" t="s">
        <v>158</v>
      </c>
    </row>
    <row r="5" ht="172.8" spans="1:8">
      <c r="A5" s="7" t="s">
        <v>159</v>
      </c>
      <c r="B5" s="13" t="s">
        <v>160</v>
      </c>
      <c r="C5" s="10" t="s">
        <v>161</v>
      </c>
      <c r="D5" s="10" t="s">
        <v>162</v>
      </c>
      <c r="E5" s="14" t="s">
        <v>163</v>
      </c>
      <c r="F5" s="14" t="s">
        <v>164</v>
      </c>
      <c r="G5" s="14" t="s">
        <v>165</v>
      </c>
      <c r="H5" s="15" t="s">
        <v>166</v>
      </c>
    </row>
    <row r="6" ht="46.8" spans="1:8">
      <c r="A6" s="16" t="s">
        <v>167</v>
      </c>
      <c r="B6" s="17" t="s">
        <v>168</v>
      </c>
      <c r="C6" s="10" t="s">
        <v>169</v>
      </c>
      <c r="D6" s="10" t="s">
        <v>170</v>
      </c>
      <c r="E6" s="10" t="s">
        <v>171</v>
      </c>
      <c r="F6" s="10" t="s">
        <v>172</v>
      </c>
      <c r="G6" s="14" t="s">
        <v>173</v>
      </c>
      <c r="H6" s="15" t="s">
        <v>174</v>
      </c>
    </row>
    <row r="7" ht="19.2" spans="1:8">
      <c r="A7" s="16" t="s">
        <v>175</v>
      </c>
      <c r="B7" s="16" t="s">
        <v>176</v>
      </c>
      <c r="C7" s="10" t="s">
        <v>177</v>
      </c>
      <c r="D7" s="10" t="s">
        <v>178</v>
      </c>
      <c r="E7" s="9" t="s">
        <v>179</v>
      </c>
      <c r="F7" s="10" t="s">
        <v>180</v>
      </c>
      <c r="G7" s="10" t="s">
        <v>181</v>
      </c>
      <c r="H7" s="15" t="s">
        <v>182</v>
      </c>
    </row>
    <row r="8" ht="19.2" spans="1:8">
      <c r="A8" s="16" t="s">
        <v>183</v>
      </c>
      <c r="B8" s="16" t="s">
        <v>184</v>
      </c>
      <c r="C8" s="10" t="s">
        <v>185</v>
      </c>
      <c r="D8" s="10" t="s">
        <v>73</v>
      </c>
      <c r="E8" s="9" t="s">
        <v>184</v>
      </c>
      <c r="F8" s="10" t="s">
        <v>73</v>
      </c>
      <c r="G8" s="10" t="s">
        <v>186</v>
      </c>
      <c r="H8" s="15" t="s">
        <v>187</v>
      </c>
    </row>
    <row r="9" ht="43.2" spans="1:8">
      <c r="A9" s="17" t="s">
        <v>188</v>
      </c>
      <c r="B9" s="17" t="s">
        <v>117</v>
      </c>
      <c r="C9" s="10" t="s">
        <v>189</v>
      </c>
      <c r="D9" s="10" t="s">
        <v>116</v>
      </c>
      <c r="E9" s="9" t="s">
        <v>189</v>
      </c>
      <c r="F9" s="10" t="s">
        <v>189</v>
      </c>
      <c r="G9" s="10" t="s">
        <v>189</v>
      </c>
      <c r="H9" s="15" t="s">
        <v>190</v>
      </c>
    </row>
    <row r="10" ht="249.6" spans="1:8">
      <c r="A10" s="18" t="s">
        <v>191</v>
      </c>
      <c r="B10" s="19" t="s">
        <v>192</v>
      </c>
      <c r="C10" s="10" t="s">
        <v>193</v>
      </c>
      <c r="D10" s="10" t="s">
        <v>116</v>
      </c>
      <c r="E10" s="9" t="s">
        <v>194</v>
      </c>
      <c r="F10" s="14" t="s">
        <v>195</v>
      </c>
      <c r="G10" s="10" t="s">
        <v>196</v>
      </c>
      <c r="H10" s="15" t="s">
        <v>197</v>
      </c>
    </row>
    <row r="11" ht="19.2" spans="1:8">
      <c r="A11" s="18" t="s">
        <v>198</v>
      </c>
      <c r="B11" s="18" t="s">
        <v>199</v>
      </c>
      <c r="C11" s="10" t="s">
        <v>200</v>
      </c>
      <c r="D11" s="10" t="s">
        <v>201</v>
      </c>
      <c r="E11" s="9" t="s">
        <v>199</v>
      </c>
      <c r="F11" s="10"/>
      <c r="G11" s="10" t="s">
        <v>202</v>
      </c>
      <c r="H11" s="15" t="s">
        <v>203</v>
      </c>
    </row>
    <row r="12" ht="19.2" spans="1:8">
      <c r="A12" s="18" t="s">
        <v>204</v>
      </c>
      <c r="B12" s="18" t="s">
        <v>205</v>
      </c>
      <c r="C12" s="10" t="s">
        <v>205</v>
      </c>
      <c r="D12" s="10" t="s">
        <v>206</v>
      </c>
      <c r="E12" s="9" t="s">
        <v>207</v>
      </c>
      <c r="F12" s="10"/>
      <c r="G12" s="10" t="s">
        <v>208</v>
      </c>
      <c r="H12" s="15" t="s">
        <v>209</v>
      </c>
    </row>
    <row r="13" ht="38.4" spans="1:8">
      <c r="A13" s="18" t="s">
        <v>210</v>
      </c>
      <c r="B13" s="18" t="s">
        <v>103</v>
      </c>
      <c r="C13" s="10" t="s">
        <v>211</v>
      </c>
      <c r="D13" s="10" t="s">
        <v>212</v>
      </c>
      <c r="E13" s="20" t="s">
        <v>211</v>
      </c>
      <c r="F13" s="10" t="s">
        <v>104</v>
      </c>
      <c r="G13" s="10" t="s">
        <v>104</v>
      </c>
      <c r="H13" s="15" t="s">
        <v>213</v>
      </c>
    </row>
    <row r="14" ht="171.6" spans="1:8">
      <c r="A14" s="18" t="s">
        <v>214</v>
      </c>
      <c r="B14" s="19" t="s">
        <v>215</v>
      </c>
      <c r="C14" s="10" t="s">
        <v>216</v>
      </c>
      <c r="D14" s="14" t="s">
        <v>217</v>
      </c>
      <c r="E14" s="14" t="s">
        <v>218</v>
      </c>
      <c r="F14" s="10" t="s">
        <v>219</v>
      </c>
      <c r="G14" s="14" t="s">
        <v>220</v>
      </c>
      <c r="H14" s="15" t="s">
        <v>221</v>
      </c>
    </row>
    <row r="15" ht="19.2" spans="1:8">
      <c r="A15" s="18" t="s">
        <v>222</v>
      </c>
      <c r="B15" s="18" t="s">
        <v>117</v>
      </c>
      <c r="C15" s="10" t="s">
        <v>223</v>
      </c>
      <c r="D15" s="10" t="s">
        <v>116</v>
      </c>
      <c r="E15" s="9" t="s">
        <v>116</v>
      </c>
      <c r="F15" s="10" t="s">
        <v>189</v>
      </c>
      <c r="G15" s="10"/>
      <c r="H15" s="15" t="s">
        <v>224</v>
      </c>
    </row>
    <row r="16" ht="93.6" spans="1:8">
      <c r="A16" s="18" t="s">
        <v>225</v>
      </c>
      <c r="B16" s="18" t="s">
        <v>116</v>
      </c>
      <c r="C16" s="10" t="s">
        <v>226</v>
      </c>
      <c r="D16" s="14" t="s">
        <v>227</v>
      </c>
      <c r="E16" s="9" t="s">
        <v>116</v>
      </c>
      <c r="F16" s="10"/>
      <c r="G16" s="10"/>
      <c r="H16" s="15" t="s">
        <v>228</v>
      </c>
    </row>
    <row r="17" ht="19.2" spans="1:8">
      <c r="A17" s="18" t="s">
        <v>229</v>
      </c>
      <c r="B17" s="18" t="s">
        <v>230</v>
      </c>
      <c r="C17" s="10" t="s">
        <v>231</v>
      </c>
      <c r="D17" s="10" t="s">
        <v>232</v>
      </c>
      <c r="E17" s="10" t="s">
        <v>233</v>
      </c>
      <c r="F17" s="10" t="s">
        <v>234</v>
      </c>
      <c r="G17" s="10" t="s">
        <v>235</v>
      </c>
      <c r="H17" s="15" t="s">
        <v>236</v>
      </c>
    </row>
    <row r="18" ht="19.2" spans="1:8">
      <c r="A18" s="18" t="s">
        <v>237</v>
      </c>
      <c r="B18" s="18" t="s">
        <v>238</v>
      </c>
      <c r="C18" s="10" t="s">
        <v>239</v>
      </c>
      <c r="D18" s="10" t="s">
        <v>240</v>
      </c>
      <c r="E18" s="10" t="s">
        <v>241</v>
      </c>
      <c r="F18" s="10" t="s">
        <v>242</v>
      </c>
      <c r="G18" s="10" t="s">
        <v>243</v>
      </c>
      <c r="H18" s="15" t="s">
        <v>244</v>
      </c>
    </row>
    <row r="19" ht="19.2" spans="1:8">
      <c r="A19" s="21" t="s">
        <v>245</v>
      </c>
      <c r="B19" s="22">
        <v>45819</v>
      </c>
      <c r="C19" s="23" t="s">
        <v>246</v>
      </c>
      <c r="D19" s="24">
        <v>45818</v>
      </c>
      <c r="E19" s="24">
        <v>45818</v>
      </c>
      <c r="F19" s="10"/>
      <c r="G19" s="25">
        <v>45820</v>
      </c>
      <c r="H19" s="15">
        <v>45820</v>
      </c>
    </row>
  </sheetData>
  <mergeCells count="1">
    <mergeCell ref="A1:B1"/>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1血透机</vt:lpstr>
      <vt:lpstr>2强脉冲激光</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陈雄伟</cp:lastModifiedBy>
  <dcterms:created xsi:type="dcterms:W3CDTF">2025-06-05T03:22:00Z</dcterms:created>
  <dcterms:modified xsi:type="dcterms:W3CDTF">2025-07-18T03:14:55Z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C66F18AD46E24D8293896C2177AB5A22_11</vt:lpwstr>
  </property>
  <property fmtid="{D5CDD505-2E9C-101B-9397-08002B2CF9AE}" pid="3" name="KSOProductBuildVer">
    <vt:lpwstr>2052-12.1.0.21915</vt:lpwstr>
  </property>
</Properties>
</file>